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DE82F577-361A-43B9-A18D-8EF40ECCBF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4" i="1" l="1"/>
  <c r="E33" i="1"/>
  <c r="C34" i="1"/>
  <c r="C33" i="1"/>
  <c r="E117" i="1"/>
  <c r="C117" i="1"/>
  <c r="E116" i="1"/>
  <c r="C116" i="1"/>
  <c r="E118" i="1"/>
  <c r="C118" i="1"/>
  <c r="E85" i="1"/>
  <c r="C85" i="1"/>
  <c r="E86" i="1"/>
  <c r="C86" i="1"/>
  <c r="E87" i="1"/>
  <c r="C87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E43" i="1" l="1"/>
  <c r="C43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5" i="1"/>
  <c r="E35" i="1"/>
  <c r="C36" i="1"/>
  <c r="E36" i="1"/>
  <c r="C37" i="1"/>
  <c r="E37" i="1"/>
  <c r="E95" i="1"/>
  <c r="C95" i="1"/>
  <c r="E134" i="1" l="1"/>
  <c r="C134" i="1"/>
  <c r="E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5" i="1"/>
  <c r="C115" i="1"/>
  <c r="E114" i="1"/>
  <c r="C114" i="1"/>
  <c r="E113" i="1"/>
  <c r="C113" i="1"/>
  <c r="E112" i="1"/>
  <c r="C112" i="1"/>
  <c r="E111" i="1"/>
  <c r="C111" i="1"/>
  <c r="E45" i="1" l="1"/>
  <c r="C45" i="1"/>
  <c r="E44" i="1"/>
  <c r="C44" i="1"/>
  <c r="E42" i="1"/>
  <c r="C42" i="1"/>
  <c r="E41" i="1"/>
  <c r="C41" i="1"/>
  <c r="E40" i="1"/>
  <c r="C40" i="1"/>
  <c r="E39" i="1"/>
  <c r="C39" i="1"/>
  <c r="E38" i="1"/>
  <c r="C38" i="1"/>
  <c r="E110" i="1" l="1"/>
  <c r="E109" i="1" l="1"/>
  <c r="E108" i="1"/>
  <c r="E107" i="1"/>
  <c r="C107" i="1"/>
  <c r="C108" i="1"/>
  <c r="C109" i="1"/>
  <c r="C110" i="1"/>
  <c r="C106" i="1"/>
  <c r="E106" i="1"/>
  <c r="E105" i="1"/>
  <c r="C7" i="1" l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74" i="1" l="1"/>
  <c r="C75" i="1"/>
  <c r="C76" i="1"/>
  <c r="C77" i="1"/>
  <c r="C78" i="1"/>
  <c r="C79" i="1"/>
  <c r="C80" i="1"/>
  <c r="C81" i="1"/>
  <c r="C82" i="1"/>
  <c r="C83" i="1"/>
  <c r="C84" i="1"/>
  <c r="C88" i="1"/>
  <c r="C89" i="1"/>
  <c r="C90" i="1"/>
  <c r="C91" i="1"/>
  <c r="C92" i="1"/>
  <c r="C93" i="1"/>
  <c r="C94" i="1"/>
  <c r="C96" i="1"/>
  <c r="C97" i="1"/>
  <c r="C98" i="1"/>
  <c r="C99" i="1"/>
  <c r="C100" i="1"/>
  <c r="C101" i="1"/>
  <c r="C102" i="1"/>
  <c r="C103" i="1"/>
  <c r="C104" i="1"/>
  <c r="C105" i="1"/>
  <c r="C18" i="1"/>
  <c r="C4" i="1"/>
  <c r="C5" i="1"/>
  <c r="C6" i="1"/>
  <c r="C3" i="1" l="1"/>
  <c r="E4" i="1"/>
  <c r="E5" i="1"/>
  <c r="E6" i="1"/>
  <c r="E18" i="1"/>
  <c r="E74" i="1"/>
  <c r="E75" i="1"/>
  <c r="E76" i="1"/>
  <c r="E77" i="1"/>
  <c r="E78" i="1"/>
  <c r="E79" i="1"/>
  <c r="E80" i="1"/>
  <c r="E81" i="1"/>
  <c r="E82" i="1"/>
  <c r="E83" i="1"/>
  <c r="E84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3" i="1"/>
</calcChain>
</file>

<file path=xl/sharedStrings.xml><?xml version="1.0" encoding="utf-8"?>
<sst xmlns="http://schemas.openxmlformats.org/spreadsheetml/2006/main" count="673" uniqueCount="289">
  <si>
    <t>ADI SOYADI</t>
  </si>
  <si>
    <t>BAŞVURDUĞU PROG.</t>
  </si>
  <si>
    <t>GELDİĞİ OKUL</t>
  </si>
  <si>
    <t>SONUÇ</t>
  </si>
  <si>
    <t>TABAN PUAN</t>
  </si>
  <si>
    <t>KAYITLANABİLİR</t>
  </si>
  <si>
    <t>KAYDOLACAĞI PROG.</t>
  </si>
  <si>
    <t>BİLGİSAYAR PROGRAMCILIĞI ÖÖ</t>
  </si>
  <si>
    <t>TYT/YGS-1</t>
  </si>
  <si>
    <t>YKS YILI</t>
  </si>
  <si>
    <t>TEKSTİL TEKNOLOJİSİ ÖÖ</t>
  </si>
  <si>
    <t>TURİZM VE OTEL İŞLETMECİLİĞİ ÖÖ</t>
  </si>
  <si>
    <t>YEREL YÖNETİMLER ÖÖ</t>
  </si>
  <si>
    <t xml:space="preserve">T.C. KİMLİK </t>
  </si>
  <si>
    <t>BÜRO YÖNETİMİ VE YÖNETİCİ ASİSTANLIĞI ÖÖ</t>
  </si>
  <si>
    <t>DÖKÜM ÖÖ</t>
  </si>
  <si>
    <t>ELEKTRİK ÖÖ</t>
  </si>
  <si>
    <t>ELEKTRONİK HABERLEŞME TEKNOLOJİSİ ÖÖ</t>
  </si>
  <si>
    <t>ELEKTRONİK TEKNOLOJİSİ ÖÖ</t>
  </si>
  <si>
    <t>İKLİMLENDİRME VE SOĞUTMA TEKNOLOJİSİ ÖÖ</t>
  </si>
  <si>
    <t>İNŞAAT TEKNOLOJİSİ ÖÖ</t>
  </si>
  <si>
    <t>KİMYA TEKNOLOJİSİ ÖÖ</t>
  </si>
  <si>
    <t>MUHASEBE VE VERGİ UYGULAMALARI ÖÖ</t>
  </si>
  <si>
    <t>PAZARLAMA ÖÖ</t>
  </si>
  <si>
    <t>SAĞLIK KURUMLARI İŞLETMECİLİĞİ ÖÖ</t>
  </si>
  <si>
    <t>YAPI TESİSAT TEKNOLOJİSİ ÖÖ</t>
  </si>
  <si>
    <t>HACETTEPE ÜNİV. OSB TEKNİK BİLİMLER MYO BİLGİSAYAR PROGRAMCILIĞI</t>
  </si>
  <si>
    <t>EGE ÜNİV. FEN FAK. MATEMATİK</t>
  </si>
  <si>
    <t xml:space="preserve">İZMİR EKONOMİ ÜNİV. MYO İNŞAAT TEKNOLOJİSİ </t>
  </si>
  <si>
    <t>KUYUMCULUK VE TAKI TASARIMI ÖÖ</t>
  </si>
  <si>
    <t>MAKİNE ÖÖ</t>
  </si>
  <si>
    <t>MAKİNA RESİM KONSTRÜKSİYONU ÖÖ</t>
  </si>
  <si>
    <t>MEKATRONİK ÖÖ</t>
  </si>
  <si>
    <t>D.E. ÜNİV. İMYO KİMYA TEKNOLOJİSİ</t>
  </si>
  <si>
    <t xml:space="preserve">İZMİR DEMOKRASİ ÜNİV. FEN EDEBİYAT FAK. TARİH 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</si>
  <si>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2025-2026 ÖĞRETİM YILI GÜZ YARIYILINDA MERKEZİ YERLEŞTİRME PUANI İLE YATAY GEÇİŞ BAŞVURU SONUÇLARI AŞAĞIDA BELİRTİLMİŞTİR. </t>
    </r>
    <r>
      <rPr>
        <sz val="11"/>
        <color theme="1"/>
        <rFont val="Calibri"/>
        <family val="2"/>
        <scheme val="minor"/>
      </rPr>
      <t xml:space="preserve">
1-</t>
    </r>
    <r>
      <rPr>
        <b/>
        <sz val="11"/>
        <color theme="1"/>
        <rFont val="Calibri"/>
        <family val="2"/>
        <scheme val="minor"/>
      </rPr>
      <t>HARÇ ÖDEMESİ</t>
    </r>
    <r>
      <rPr>
        <sz val="11"/>
        <color theme="1"/>
        <rFont val="Calibri"/>
        <family val="2"/>
        <scheme val="minor"/>
      </rPr>
      <t xml:space="preserve">: UZAKTAN ÖĞRETİM PROGRAMLARINA KAYIT İÇİN ÖNCELİKLE HARÇ ÖDEMESİ YAPILMALIDIR. ÖDEME ZİRAAT BANKASI ŞUBELERİNE  ÖĞRENCİ NUMARASI İLE YAPILIR.
</t>
    </r>
    <r>
      <rPr>
        <b/>
        <sz val="11"/>
        <color theme="1"/>
        <rFont val="Calibri"/>
        <family val="2"/>
        <scheme val="minor"/>
      </rPr>
      <t>2-ÖN KAYIT</t>
    </r>
    <r>
      <rPr>
        <sz val="11"/>
        <color theme="1"/>
        <rFont val="Calibri"/>
        <family val="2"/>
        <scheme val="minor"/>
      </rPr>
      <t xml:space="preserve">: www.deu.edu.tr adresinden DEBİS SİSTEMİNE kullanıcı adı: öğrenci numarası, şifre: gün ay yıl yazılarak ilk kayıt işlemleri adı altında bulunan  tüm bilgi girişlerini yaparak kaydedeceklerdir. 
</t>
    </r>
    <r>
      <rPr>
        <b/>
        <sz val="11"/>
        <color theme="1"/>
        <rFont val="Calibri"/>
        <family val="2"/>
        <scheme val="minor"/>
      </rPr>
      <t>3-KESİN KAYIT</t>
    </r>
    <r>
      <rPr>
        <sz val="11"/>
        <color theme="1"/>
        <rFont val="Calibri"/>
        <family val="2"/>
        <scheme val="minor"/>
      </rPr>
      <t>:</t>
    </r>
    <r>
      <rPr>
        <u/>
        <sz val="11"/>
        <color theme="1"/>
        <rFont val="Calibri"/>
        <family val="2"/>
        <scheme val="minor"/>
      </rPr>
      <t xml:space="preserve"> 01.09.2025-04.09.2025</t>
    </r>
    <r>
      <rPr>
        <sz val="11"/>
        <color theme="1"/>
        <rFont val="Calibri"/>
        <family val="2"/>
        <scheme val="minor"/>
      </rPr>
      <t xml:space="preserve"> tarihleri arasında öğrenci işleri birimine şahsen başvurarak, harcını yatırdığına dair dekont, 6 fotoğraf, nüfus cüzdanı fotokopisi, Merkezi  yatay geçiş yapmasında sakınca olmadığına dair belge ve transkript ile kayıt yapabilirler.
• YANLIŞ BEYAN VE/VEYA   EKSİK BELGELİ BAŞVUSU OLANLARIN KAYITLARI İPTAL EDİLECEKTİR.
</t>
    </r>
  </si>
  <si>
    <t>AHMED CÜNEYD GÜL</t>
  </si>
  <si>
    <t>KARABÜK ÜNİV. MÜHENDİSLİK FAK. BİLGİSAYAR MÜH.</t>
  </si>
  <si>
    <t>AHMET BAYEZİD CEBECİ</t>
  </si>
  <si>
    <t>İZMİR DEMOKRASİ ÜNİV. İKT.VE İDARİ BİL.FAK. YÖNETİM BİLİŞİM</t>
  </si>
  <si>
    <t>YİĞİTHAN ÜSTÜN</t>
  </si>
  <si>
    <t>ESKİŞEHİR OSMANGAZİ ÜNİV. FEN FAK. İSTATİSTİK</t>
  </si>
  <si>
    <t>NUR AZRA AKIN</t>
  </si>
  <si>
    <t>EGE ÜNİV. EĞİTİM FAK. BİLGİSAYAR ÖĞR.</t>
  </si>
  <si>
    <t>BERKİN VATANSEVER</t>
  </si>
  <si>
    <t>KÜTAHYA DUMLUPINAR ÜNİV. MÜHENDİSLİK FAK. MAKİNE</t>
  </si>
  <si>
    <t>OZAN DENİZ KOÇER</t>
  </si>
  <si>
    <t xml:space="preserve">ANADOLU ÜNİV. İKT.VE İDARİ BİL. FAK. İŞLETME </t>
  </si>
  <si>
    <t>ALİ AYKUT BOLAT</t>
  </si>
  <si>
    <t>ATILIM FAK. MÜHENDİSLİK FAK. YAZILIM</t>
  </si>
  <si>
    <t>MEHMET YALMAÇ</t>
  </si>
  <si>
    <t>İSTANBUL NİŞANTAŞI ÜNİV. MYO BİLGİSAYAR PROG.</t>
  </si>
  <si>
    <t>ARDA ABURŞU</t>
  </si>
  <si>
    <t>İZMİR EKONOMİ ÜNİV. MYO BİLGİSAYAR PROG.</t>
  </si>
  <si>
    <t>BERKAY KARASOY</t>
  </si>
  <si>
    <t>EREN YEŞİLCAN</t>
  </si>
  <si>
    <t xml:space="preserve">PİRİ REİS ÜNİV. MÜHENDİSLİK FAK. BİLİŞİM </t>
  </si>
  <si>
    <t>EKİN YALÇIN</t>
  </si>
  <si>
    <t>MARMARA ÜNİV. SAĞLIK MYO DİŞ PROTEZ</t>
  </si>
  <si>
    <t>MUSTAFA KAVÇIN</t>
  </si>
  <si>
    <t>BURSA ULUDAĞ ÜNİV. TEKNİK MYO BİLGİSAYAR</t>
  </si>
  <si>
    <t>BURAK EMRE ERDEMCİ</t>
  </si>
  <si>
    <t>PİRİ REİS ÜNİV. DENİZCİLİK FAK. GEMİ MAKİNELERİ</t>
  </si>
  <si>
    <t>TOPRAK ULAŞ BİÇER</t>
  </si>
  <si>
    <t>YEDİTEPE ÜNİV. MÜH. FAK. ENDÜSTRİ MÜH.</t>
  </si>
  <si>
    <t>HAYRU NİSA TUTGUN</t>
  </si>
  <si>
    <t>MARMARA ÜNİV. TEKNİK MYO BİLGİSAYAR PROG.</t>
  </si>
  <si>
    <t>ZEHRA NUR BAŞYİĞİT</t>
  </si>
  <si>
    <t>D.E. ÜNİV. İMYO BİLGİSAYAR PROG.</t>
  </si>
  <si>
    <t>SILA CANKARA</t>
  </si>
  <si>
    <t>ANKARA YILDIRIM BEYAZIT ÜNİV. SİYASAL BİL. FAK. UA İLİŞKİLER</t>
  </si>
  <si>
    <t>BURAK KOÇAK</t>
  </si>
  <si>
    <t>UFUK YEŞİLIRMAK</t>
  </si>
  <si>
    <t>TEKİRDAĞ NAMIK KEMAL ÜNİV.TEKNİK MYO BİLGİSAYAR</t>
  </si>
  <si>
    <t>EMRE ÖZDEMİR</t>
  </si>
  <si>
    <t>ALANYA ALAADDİN KEYKUBAT ÜNİV. MÜH.FAK. MAKİNE</t>
  </si>
  <si>
    <t>EMRE AKYÜZ</t>
  </si>
  <si>
    <t xml:space="preserve">SÜLEYMAN DEMİREL ÜNİV. MÜHENDİSLİK FAK. İNŞAAT  </t>
  </si>
  <si>
    <t>HÜSEYİN ESEN</t>
  </si>
  <si>
    <t>D.E.Ü. BERGAMA MYO BİLGİSAYAR</t>
  </si>
  <si>
    <t>SUDENAZ ÇETİN</t>
  </si>
  <si>
    <t xml:space="preserve">D.E.Ü. EDEBİYAT FAK. TARİH </t>
  </si>
  <si>
    <t>ELİF KOÇ</t>
  </si>
  <si>
    <t xml:space="preserve">DOĞU AKDENİZ ÜNİV. İNSAN KAYNAKLARI </t>
  </si>
  <si>
    <t>SENEM FERUZE</t>
  </si>
  <si>
    <t>DİLARA EDA AKKAŞ</t>
  </si>
  <si>
    <t>SAMSUN ÜNİV. İNSAN VE TOPLUM FAK. TARİH</t>
  </si>
  <si>
    <t>HAVVA NUR ŞAHİN</t>
  </si>
  <si>
    <t>SAKARYA UYGULAMALI BİLİMLER ÜNİV. TURİZM FAK. TURİZM REH.</t>
  </si>
  <si>
    <t>HALDUN ESKALEN</t>
  </si>
  <si>
    <t>KOCAELİ ÜNİV. KARTEPE MYO TURİST REH.</t>
  </si>
  <si>
    <t>KAAN PARLAKYILDIZ</t>
  </si>
  <si>
    <t>YUSUF CEMAL ŞAHİN</t>
  </si>
  <si>
    <t>MANİSA CELAL BAYAR ÜNİV. UYGULAMALI BİLİMLER FAK. FİNANS</t>
  </si>
  <si>
    <t>AKDENİZ ÜNİV. MYO MİMARİ RESTORASYON</t>
  </si>
  <si>
    <t>YÜCEL AYYILDIZ</t>
  </si>
  <si>
    <t>SÜLEYMAN DEMİREL ÜNİV. MÜHENDİSLİK FAK. MAKİNE</t>
  </si>
  <si>
    <t>BAHADIR ŞAFAK AKBULUT</t>
  </si>
  <si>
    <t>AFYON KOCATEPE ÜNİV. AFYON MYO ELEKTRİK</t>
  </si>
  <si>
    <t>ZÜHAL ŞİMŞEK</t>
  </si>
  <si>
    <t>GAZİ ÜNİV. TEKNİK BİLİMLER MYO ELEKTRONİK TEKNOLOJİSİ</t>
  </si>
  <si>
    <t>BARAN AHMET ATLI</t>
  </si>
  <si>
    <t>TRAKYA ÜNİV. ARDA MYO ECZANE HİZMETLERİ</t>
  </si>
  <si>
    <t>KEREM TAŞKIRAN</t>
  </si>
  <si>
    <t>D.E.Ü.SAĞLIK HİZMETLERİ MYO RADYOTERAPİ</t>
  </si>
  <si>
    <t>BERKANT SARIGÖZ</t>
  </si>
  <si>
    <t xml:space="preserve">YAŞAR ÜNİV. İŞLETME  FAK. GÖRSEL İŞLETME </t>
  </si>
  <si>
    <t>İBRAHİM İNÇ</t>
  </si>
  <si>
    <t>D.E.Ü.İLAHİYAT FAK. İLAHİYAT</t>
  </si>
  <si>
    <t>VELİ YAŞAR</t>
  </si>
  <si>
    <t>D.E. ÜNİV. İMYO TURİZM VE OTEL İŞLETMECİLİĞİ</t>
  </si>
  <si>
    <t>ASU AKKOYUN</t>
  </si>
  <si>
    <t>DİCLE ÜNİV. İKTİSADİ VE İDARİ BİLİMLER FAK. İŞLETME</t>
  </si>
  <si>
    <t>EMREHAN SARI</t>
  </si>
  <si>
    <t>D.E. ÜNİV. İMYO BİLGİSAYAR PROGRAMCILIĞI</t>
  </si>
  <si>
    <t>BÜLENT ENEZ MADEN</t>
  </si>
  <si>
    <t xml:space="preserve">DOĞU AKDENİZ ÜNİV. EGZERSİZ VE SPOR BİLİMLERİI </t>
  </si>
  <si>
    <t>KAAN NUMAN DÜZ</t>
  </si>
  <si>
    <t>FIRAT ÜNİV. İNSAN VE TOPLUM BİLİMLERİ FAK. İNGİLİZ DİLİ VE EDEBİYATI</t>
  </si>
  <si>
    <t>VURKAN TIRAŞ</t>
  </si>
  <si>
    <t>ÇUKUROVA ÜNİV. ADANA MYO ELEKTRONİK TEKNOLOJİSİ</t>
  </si>
  <si>
    <t xml:space="preserve">YUSUF AYDIN </t>
  </si>
  <si>
    <t>BURSA ULUDAĞ ÜNİV. İNEGÖL MYO MAKİNE</t>
  </si>
  <si>
    <t>SADETTİN CENKER AKTAŞ</t>
  </si>
  <si>
    <t>ÇANAKKALE ONSEKİZ MART ÜNİV. TEKNİK BİLİMLER MYO İNŞAAT TEKNOLOJİSİ</t>
  </si>
  <si>
    <t>HATİCE KÜBRA POLAT</t>
  </si>
  <si>
    <t>İSTANBUL AYDIN ÜNİV. MİMARLIK VE TASARIM FAK. İÇ MİMARLIK</t>
  </si>
  <si>
    <t>BATTAL AYGÜN</t>
  </si>
  <si>
    <t>MANİSA CELAL BAYAR ÜNİV. İKTİSADİ VE İDARİ BİLİMLER FAK. ÇALIŞMA EKONOMİSİ</t>
  </si>
  <si>
    <t>BERKAY AKSU</t>
  </si>
  <si>
    <t>ZELİHA DEMİREL</t>
  </si>
  <si>
    <t xml:space="preserve">D.E. ÜNİV. İMYO ELEKTRONİK TEKNOLOJİSİ </t>
  </si>
  <si>
    <t>TALHA EHTAR ATEŞ</t>
  </si>
  <si>
    <t>SAKARYA ÜNİV. SİYASAL BİLGİLER FAK.EKONOMETRİ</t>
  </si>
  <si>
    <t>ALPER ŞİMŞEK</t>
  </si>
  <si>
    <t>TARSUS ÜNİV. MYO BİLGİSAYAR PROGRAMCILIĞI</t>
  </si>
  <si>
    <t>REYHAN BAYRAM</t>
  </si>
  <si>
    <t>HATAY MUSTAFA KEMAL ÜNİV. GÜZEL SANATLAR FAK. GRAFİK</t>
  </si>
  <si>
    <t>HALİL BERAT GÜLEÇ</t>
  </si>
  <si>
    <t xml:space="preserve">D.E. ÜNİV. İMYO ELEKTRONİK HABERLEŞME TEKNOLOJİSİ </t>
  </si>
  <si>
    <t>SAMET TÜRKMEN</t>
  </si>
  <si>
    <t>EGE ÜNİV. ATATÜRK SAĞLIK HİZMETLERİ MYO ENGELLİ BAKIMI</t>
  </si>
  <si>
    <t>DURU ORDUKAYA</t>
  </si>
  <si>
    <t>MANİSA CELAL BAYAR ÜNİV. FEN-EDEBİYAT FAK. COĞRAFYA</t>
  </si>
  <si>
    <t>DENİZ ARDA KAYA</t>
  </si>
  <si>
    <t>MANİSA CELAL BAYAR ÜNİV. İKTİSADİ VE İDARİ BİLİMLER FAK. İKTİSAT</t>
  </si>
  <si>
    <t>RECEP BURAK SERT</t>
  </si>
  <si>
    <t>D.E.Ü. MÜHENDİSLİK FAK. MAKİNE MÜH.</t>
  </si>
  <si>
    <t>MERT ALİ MURADOV</t>
  </si>
  <si>
    <t xml:space="preserve">D.E.Ü. EDEBİYAT FAK. SOSYOLOJİ </t>
  </si>
  <si>
    <t>MURAT METE</t>
  </si>
  <si>
    <t>NAZLICAN ÖZTÜRK</t>
  </si>
  <si>
    <t>ESKİŞEHİR OSMANGAZİ ÜNİV. ESKİŞEHİR MYO MAKİNE</t>
  </si>
  <si>
    <t>SİMAY SOĞUKSU</t>
  </si>
  <si>
    <t>MERSİN ÜNİV. FEN FAK. BİYOLOJİ</t>
  </si>
  <si>
    <t>HAZAL ÇOLPANLAR</t>
  </si>
  <si>
    <t>ESKİŞEHİR TEKNİK ÜNİV. PORSUK MYO MAKİNE RESİM KONST.</t>
  </si>
  <si>
    <t>KAAN ÇETECİ</t>
  </si>
  <si>
    <t>MANİSA CELAL BAYAR ÜNİV. MÜHENDİSLİK VE DOĞA BİL. FAK. FİZİK</t>
  </si>
  <si>
    <t>RABİA YILDIRIM</t>
  </si>
  <si>
    <t>KÜTAHYA DUMLUPINAR ÜNİV. ALTINTAŞ MYO LABORATUVAR</t>
  </si>
  <si>
    <t>EMİRHAN ŞEN</t>
  </si>
  <si>
    <t>ONDOKUZ MAYIS ÜNİV. İNSAN VE TOPLUM BİL. FAK. SANAT TARİHİ</t>
  </si>
  <si>
    <t>FURKAN KURT</t>
  </si>
  <si>
    <t>ÇANAKKALE ONSEKİZ MART ÜNİV. BİGA MYO GIDA TEKNOLOJİSİ</t>
  </si>
  <si>
    <t>ALPAGU ÇELİK</t>
  </si>
  <si>
    <t>KIRIKKALE ÜNİVERSİTESİ FEN EDEBİYAT FAK. MATEMATİK</t>
  </si>
  <si>
    <t>MEHMET YİĞİT DEVRİM</t>
  </si>
  <si>
    <t>AKDENİZ ÜNİV. TURİZM FAK. TURİZM REHBERLİĞİ</t>
  </si>
  <si>
    <t>HÜSEYİN DAL</t>
  </si>
  <si>
    <t>EGE ÜNİV. EGE MYO OTONOM SİSTEMLER TEKNİKERLİĞİ</t>
  </si>
  <si>
    <t>KERAMETTİN YANAROĞLU</t>
  </si>
  <si>
    <t>ERCİYES ÜNİV. FEN FAK. ASTRONOMİ VE UZAY</t>
  </si>
  <si>
    <t>ZORHAT ŞAHİN</t>
  </si>
  <si>
    <t xml:space="preserve">YAKIN DOĞU ÜNİV. </t>
  </si>
  <si>
    <t>UĞURCAN TOPLU</t>
  </si>
  <si>
    <t xml:space="preserve">D.E.Ü. EDEBİYAT FAK. FELSEFE </t>
  </si>
  <si>
    <t>BESTAMİ GÜNDÜZ</t>
  </si>
  <si>
    <t xml:space="preserve">MERSİN ÜNİV. TURİZM FAK. TURİZM </t>
  </si>
  <si>
    <t>MERT BİLİCİ</t>
  </si>
  <si>
    <t>İSTANBUL ÜNİV. TEKNİK BİL. MYO MAKİNE</t>
  </si>
  <si>
    <t>ESRA KARASOY</t>
  </si>
  <si>
    <t xml:space="preserve">D.E.Ü. FEN FAK. MATEMATİK </t>
  </si>
  <si>
    <t>ARDA ALABAY</t>
  </si>
  <si>
    <t>ALANYA ALAADDİN KEYKUBAT ÜNİV. İKTİSADİ BİLİMLER FAK. MALİYE</t>
  </si>
  <si>
    <t>ZEYNEP ÜNAL</t>
  </si>
  <si>
    <t xml:space="preserve">ANADOLU ÜNİV. AÇIKÖĞRETİM FAK. ÇOÇUK GELİŞİMİ </t>
  </si>
  <si>
    <t>SERHAT İNANÇ MARHAN</t>
  </si>
  <si>
    <t>D.E.Ü. İMYO BİYOMEDİKAL CİHAZ TEKNOLOJİSİ</t>
  </si>
  <si>
    <t>ESMANUR KÜÇÜK</t>
  </si>
  <si>
    <t xml:space="preserve">İZMİR KATİP ÇELEBİ ÜNİV. </t>
  </si>
  <si>
    <t>ORKUN ÇİL</t>
  </si>
  <si>
    <t>İSTANBUL MEDİPOL ÜNİV. SAĞLIK HİZMETLERİ MYO ELEKTRONÖROFİZYOLOJİ</t>
  </si>
  <si>
    <t>NAZLI ÖZKARA</t>
  </si>
  <si>
    <t>KÜBRA NUR AŞKAN</t>
  </si>
  <si>
    <t>ATATÜRK ÜNİV. AÇIK VE UZAKTAN ÖĞRETİM FAK. GAZETECİLİK</t>
  </si>
  <si>
    <t>MERT AKMAN</t>
  </si>
  <si>
    <t>İZMİR EKONOMİ ÜNİV. MYO BANKACILIK VE SİGORTACILIK</t>
  </si>
  <si>
    <t>ARDA ARDUÇ</t>
  </si>
  <si>
    <t>HACETTEPE ÜNİV. EDEBİYAT FAK. TÜRK HALKBİLİMİ</t>
  </si>
  <si>
    <t>FEHMİ BATIKAN ÖZER</t>
  </si>
  <si>
    <t>DOĞU AKDENİZ ÜNİV. MÜZİK ÖĞRETMENLİĞİ</t>
  </si>
  <si>
    <t>FATİH YILDIRIM</t>
  </si>
  <si>
    <t>RIZA GÜNEY ŞAHİN</t>
  </si>
  <si>
    <t>CEREN KILIÇ</t>
  </si>
  <si>
    <t>MUĞLA SITKI KOÇMAN ÜNİV. İKT. VE İDARİ BİL. FAK. İKTİSAT</t>
  </si>
  <si>
    <t>ATAEREN AKTUN</t>
  </si>
  <si>
    <t>İSTANBUL TEKNİK ÜNİV. MİMARLIK FAK. PEYZAJ MİMARLIĞI</t>
  </si>
  <si>
    <t>DİLARA YILDIZ</t>
  </si>
  <si>
    <t xml:space="preserve">EGE ÜNİV. EDEBİYAT FAK. AMERİKAN KÜLTÜRÜ VE EDEBİYATI  </t>
  </si>
  <si>
    <t>ZEYNEP BİROL</t>
  </si>
  <si>
    <t>İSTANBUL MEDİPOL ÜNİV. İNSAN VE TOPLUM BİLİMLERİ FAK. UA İLİŞKİLER</t>
  </si>
  <si>
    <t>BERKE KOCABAŞ</t>
  </si>
  <si>
    <t>İSTANBUL ÜNİV. EDEBİYAT FAK. UKRAYNA DİLİ VE EDEBİYATI</t>
  </si>
  <si>
    <t>ALPEREN KELEŞ</t>
  </si>
  <si>
    <t>D.E.Ü. İKTİSADİ VE İDARİ BİL. FAK. EKONOMETRİ</t>
  </si>
  <si>
    <t>YİĞİT ÇAM</t>
  </si>
  <si>
    <t>DOĞU AKDENİZ ÜNİV. EKONOMİ</t>
  </si>
  <si>
    <t>DAMLASU DENİZ</t>
  </si>
  <si>
    <t>KEMAL ANAT</t>
  </si>
  <si>
    <t>VEYSEL KALKANCI</t>
  </si>
  <si>
    <t>UŞAK ÜNİV. İKTİSADİ VE İDARİ BİL. FAK. İŞLETME</t>
  </si>
  <si>
    <t xml:space="preserve">CİHAN KAHRAMAN </t>
  </si>
  <si>
    <t>İSTANBUL ÜNİV. SOSYAL BİLİMLER MYO PAZARLAMA</t>
  </si>
  <si>
    <t>CEYDA BAZARBAŞI</t>
  </si>
  <si>
    <t>MUĞLA SITKI KOÇMAN ÜNİV. İKTİSADİ VE İDARİ BİL. FAK. İKTİSAT</t>
  </si>
  <si>
    <t>ARDA ERGİN</t>
  </si>
  <si>
    <t>YAŞAR ÜNİV. İŞLETME  FAK. ULUSLARARASI TİCARET VE FİNASMAN</t>
  </si>
  <si>
    <t>KUTAY CEMAL DELİİSMAİL</t>
  </si>
  <si>
    <t>BARTIN ÜNİV. SPOR BİLİMLERİ FAK. REKREASYON</t>
  </si>
  <si>
    <t>BURAK SADIK ÇİMENCAN</t>
  </si>
  <si>
    <t>SELÇUK ÜNİV. TURİZM FAK. TURİZM İŞLETMECİLİĞİ</t>
  </si>
  <si>
    <t>HACI ABDULLAH ERCAN</t>
  </si>
  <si>
    <t>MANİSA CELAL BAYAR ÜNİV. İKTİSADİ VE İDARİ BİLİMLER FAK. İŞLETME</t>
  </si>
  <si>
    <t>ENES SABRİ GEZGİN</t>
  </si>
  <si>
    <t xml:space="preserve">D.E. ÜNİV. İMYO MAKİNE </t>
  </si>
  <si>
    <t>EYLÜL HARBALİOĞLU</t>
  </si>
  <si>
    <t>EGE ÜNİV. ÖDEMİŞ MYO LABORANT VE VETERİNER SAĞLIK</t>
  </si>
  <si>
    <t>RECEP ELEGEL</t>
  </si>
  <si>
    <t xml:space="preserve">HAKKARİ ÜNİV. SAĞLIK HİZMETLERİ MYO TIBBİ GÖRÜNTELEME </t>
  </si>
  <si>
    <t>OZAN ACET</t>
  </si>
  <si>
    <t xml:space="preserve">SAĞLIK BİLİMLERİ ÜNİV. GÜLHANE MYO SAĞLIK KURUMLARI </t>
  </si>
  <si>
    <t>MEDİNE GEZER</t>
  </si>
  <si>
    <t>D.E. ÜNİV. İMYO MUHASEBE VE VERGİ UYGULAMALARI</t>
  </si>
  <si>
    <t>JANSET ERKAN</t>
  </si>
  <si>
    <t>PAMUKKALE ÜNİV. İNSAN VE TOPLUM BİLİMLERİ FAK. FRANSIZ DİLİ VE EDEBİYATI</t>
  </si>
  <si>
    <t>MERYEM ÖREN</t>
  </si>
  <si>
    <t>UŞAK ÜNİV. TEKNİK BİLİMLER MYO GİYSİ ÜRETİM TEKNOLOJİSİ</t>
  </si>
  <si>
    <t>EMİR YILDIRIM</t>
  </si>
  <si>
    <t>MERVE İREM YILDIRAR</t>
  </si>
  <si>
    <t>AKDENİZ ÜNİV. SOSYAL BİLİMLER MYO TURİZM VE OTEL İŞL.</t>
  </si>
  <si>
    <t>İLAYDA KELEŞ</t>
  </si>
  <si>
    <t>PAMUKKALE ÜNİV. İKTİSADİ VE İDAR BİL. FAK. UA TİCARET VE FİNANSMAN</t>
  </si>
  <si>
    <t>ARDA EGE PEHLİVAN</t>
  </si>
  <si>
    <t>BURSA ULUDAĞ ÜNİV. FEN-EDEBİYAT FAK. COĞRAFYA</t>
  </si>
  <si>
    <t>BERKAY MURAT AKYILDIZ</t>
  </si>
  <si>
    <t>BANDIRMA ONYEDİ EYLÜL ÜNİV. KTİSADİ VE İDAR BİL. FAK.İŞLETME</t>
  </si>
  <si>
    <t>ALP OSMAN GÜNDOĞDU</t>
  </si>
  <si>
    <t xml:space="preserve">D.E.Ü. İŞLETME FAK. TURİZM İŞLETMECİLİĞİ </t>
  </si>
  <si>
    <t>NİSAN COŞKUN</t>
  </si>
  <si>
    <t>MUĞLA SITKI KOÇMAN ÜNİV. FETHİYE İŞLETME FAK. TURİZM İŞLETMECİLİĞİ</t>
  </si>
  <si>
    <t>İREM NUR ÜGLÜ</t>
  </si>
  <si>
    <t>ŞEFİK ERDOĞMUŞ</t>
  </si>
  <si>
    <t>EMİN DAVULCU</t>
  </si>
  <si>
    <t>UŞAK ÜNİV. KARAHALLI MYO BİLGİSAYAR PROGRAMCILIĞI</t>
  </si>
  <si>
    <t>ALPEREN KURUL</t>
  </si>
  <si>
    <t>ESKİŞEHİR TEKNİK ÜNİV. PORSUK MYO BASIM VE YAYIM TEKN.</t>
  </si>
  <si>
    <t>ARDA OMUZBÜKEN</t>
  </si>
  <si>
    <t>ZONGULDAK BÜLENT ECEVİT ÜNİV. İKT.VE İDARİ BİL. FAK. İKTİSAT</t>
  </si>
  <si>
    <t>FURKAN EMRE TEZ</t>
  </si>
  <si>
    <t>TEKİRDAĞ NAMIK KEMAL ÜNİV.FEN EDEBİYAT FAK. FRANSIZ DİLİ VE EDEBİYATI</t>
  </si>
  <si>
    <t>SARP TUNA GÖKMEN</t>
  </si>
  <si>
    <t>MANİSA CELAL BAYAR ÜNİV. TURGUTLU MYO ELEKTRONİK TEKNOLOJİSİ</t>
  </si>
  <si>
    <t>NURİ BARBAROS</t>
  </si>
  <si>
    <t>İZMİR EKONOMİ ÜNİV. MYO MİMARİ RESTORASYON</t>
  </si>
  <si>
    <t>DOĞA FARAŞAT</t>
  </si>
  <si>
    <t>GİRNE AMERİKAN ÜNİV. UYGULAMALI SOSYAL BİLİMLER YÜKSEKOKULU TURİZM İŞL.</t>
  </si>
  <si>
    <t>GÜLSÜM BIRAK</t>
  </si>
  <si>
    <t>MANİSA CELAL BAYAR ÜNİV. TEKNİK BİLİMLER MYO MRK</t>
  </si>
  <si>
    <t>KÜBRA KORUCU</t>
  </si>
  <si>
    <r>
      <t>BİLGİSAYAR PROGRAMCILIĞI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UZAKTAN</t>
    </r>
  </si>
  <si>
    <r>
      <t>HARİTA VE KADASTRO Ö</t>
    </r>
    <r>
      <rPr>
        <b/>
        <sz val="10"/>
        <rFont val="Calibri"/>
        <family val="2"/>
        <scheme val="minor"/>
      </rPr>
      <t>Ö</t>
    </r>
  </si>
  <si>
    <t>BERKE SONGUL</t>
  </si>
  <si>
    <t>NİSA NUR ÖKSÜZ</t>
  </si>
  <si>
    <t>AKDENİZ ÜNİV. İKT.VE İDARİ BİL. FAK. SİYASET BİLİMİ VE KAMU YÖNETİMİ</t>
  </si>
  <si>
    <t>FATİH KILIÇARSLAN</t>
  </si>
  <si>
    <t>BURDUR MEHMET AKİF ERSOY ÜNİV. BUCAK TEKNOLOJİ FAK. YAZILIM MÜH.</t>
  </si>
  <si>
    <t>VAN YÜZÜNCÜ YIL ÜNİV. BAŞKALE MYO BİLGİSAYAR PROGRAMCILIĞI</t>
  </si>
  <si>
    <t>OKUL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</si>
</sst>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11" fillId="0" borderId="0" xfId="0" applyFont="1" applyFill="1" applyBorder="1" applyAlignment="1">
      <alignment horizontal="center"/>
    </xf>
    <xf numFmtId="0" fontId="8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5" fillId="0" borderId="0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/>
    <xf numFmtId="0" fontId="3" fillId="0" borderId="1" xfId="0" applyFont="1" applyBorder="1" applyAlignment="1"/>
    <xf numFmtId="0" fontId="8" fillId="0" borderId="1" xfId="0" applyFont="1" applyBorder="1" applyAlignment="1"/>
    <xf numFmtId="0" fontId="3" fillId="0" borderId="1" xfId="0" applyFont="1" applyFill="1" applyBorder="1" applyAlignment="1"/>
    <xf numFmtId="0" fontId="0" fillId="0" borderId="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2" xfId="0" applyBorder="1" applyAlignment="1"/>
    <xf numFmtId="0" fontId="0" fillId="0" borderId="3" xfId="0" applyBorder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3" fillId="0" borderId="2" xfId="0" applyFont="1" applyFill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43"/>
  <sheetViews>
    <sheetView tabSelected="1" zoomScale="77" zoomScaleNormal="77" workbookViewId="0">
      <selection activeCell="R16" sqref="R16"/>
    </sheetView>
  </sheetViews>
  <sheetFormatPr defaultRowHeight="24.75" customHeight="1" x14ac:dyDescent="0.25"/>
  <cols>
    <col min="1" max="1" width="4.140625" style="12" customWidth="1"/>
    <col min="2" max="2" width="13.5703125" style="14" hidden="1" customWidth="1"/>
    <col min="3" max="3" width="11.28515625" style="18" customWidth="1"/>
    <col min="4" max="4" width="26.42578125" style="18" hidden="1" customWidth="1"/>
    <col min="5" max="5" width="14.5703125" style="18" customWidth="1"/>
    <col min="6" max="6" width="8.140625" style="21" customWidth="1"/>
    <col min="7" max="7" width="33.140625" style="18" customWidth="1"/>
    <col min="8" max="8" width="4.42578125" style="21" customWidth="1"/>
    <col min="9" max="9" width="11.28515625" style="23" customWidth="1"/>
    <col min="10" max="10" width="12.42578125" style="25" customWidth="1"/>
    <col min="11" max="11" width="55.5703125" style="30" customWidth="1"/>
    <col min="12" max="12" width="16.28515625" style="31" customWidth="1"/>
    <col min="13" max="13" width="44.28515625" style="18" customWidth="1"/>
    <col min="14" max="14" width="4.85546875" style="18" customWidth="1"/>
    <col min="15" max="15" width="14" style="18" customWidth="1"/>
    <col min="16" max="30" width="9.140625" style="18"/>
    <col min="31" max="31" width="9.140625" style="13"/>
    <col min="32" max="16384" width="9.140625" style="1"/>
  </cols>
  <sheetData>
    <row r="1" spans="1:15" ht="96.75" customHeight="1" x14ac:dyDescent="0.25">
      <c r="A1" s="58" t="s">
        <v>35</v>
      </c>
      <c r="B1" s="59"/>
      <c r="C1" s="59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5" ht="12" customHeight="1" x14ac:dyDescent="0.25">
      <c r="A2" s="9"/>
      <c r="B2" s="47" t="s">
        <v>13</v>
      </c>
      <c r="C2" s="48" t="s">
        <v>13</v>
      </c>
      <c r="D2" s="49" t="s">
        <v>0</v>
      </c>
      <c r="E2" s="48" t="s">
        <v>0</v>
      </c>
      <c r="F2" s="49" t="s">
        <v>9</v>
      </c>
      <c r="G2" s="62" t="s">
        <v>1</v>
      </c>
      <c r="H2" s="63"/>
      <c r="I2" s="50" t="s">
        <v>8</v>
      </c>
      <c r="J2" s="51" t="s">
        <v>4</v>
      </c>
      <c r="K2" s="52" t="s">
        <v>2</v>
      </c>
      <c r="L2" s="53" t="s">
        <v>3</v>
      </c>
      <c r="M2" s="49" t="s">
        <v>6</v>
      </c>
      <c r="N2" s="13"/>
      <c r="O2" s="1" t="s">
        <v>288</v>
      </c>
    </row>
    <row r="3" spans="1:15" ht="12" customHeight="1" x14ac:dyDescent="0.25">
      <c r="A3" s="10">
        <v>1</v>
      </c>
      <c r="B3" s="38">
        <v>34291897452</v>
      </c>
      <c r="C3" s="2" t="str">
        <f>CONCATENATE(LEFT(B3,2),"***",RIGHT(B3,2))</f>
        <v>34***52</v>
      </c>
      <c r="D3" s="2" t="s">
        <v>36</v>
      </c>
      <c r="E3" s="2" t="str">
        <f>CONCATENATE(LEFT(D3,2),"***",RIGHT(D3,2))</f>
        <v>AH***ÜL</v>
      </c>
      <c r="F3" s="11">
        <v>2023</v>
      </c>
      <c r="G3" s="57" t="s">
        <v>7</v>
      </c>
      <c r="H3" s="55"/>
      <c r="I3" s="3">
        <v>441.60023999999999</v>
      </c>
      <c r="J3" s="38">
        <v>377.48536999999999</v>
      </c>
      <c r="K3" s="39" t="s">
        <v>37</v>
      </c>
      <c r="L3" s="40" t="s">
        <v>5</v>
      </c>
      <c r="M3" s="57" t="s">
        <v>7</v>
      </c>
      <c r="N3" s="56"/>
      <c r="O3" s="1">
        <v>2023707172</v>
      </c>
    </row>
    <row r="4" spans="1:15" ht="12" customHeight="1" x14ac:dyDescent="0.25">
      <c r="A4" s="10">
        <v>2</v>
      </c>
      <c r="B4" s="38">
        <v>41317780292</v>
      </c>
      <c r="C4" s="2" t="str">
        <f t="shared" ref="C4:C27" si="0">CONCATENATE(LEFT(B4,2),"***",RIGHT(B4,2))</f>
        <v>41***92</v>
      </c>
      <c r="D4" s="2" t="s">
        <v>282</v>
      </c>
      <c r="E4" s="2" t="str">
        <f t="shared" ref="E4:E27" si="1">CONCATENATE(LEFT(D4,2),"***",RIGHT(D4,2))</f>
        <v>BE***UL</v>
      </c>
      <c r="F4" s="11">
        <v>2022</v>
      </c>
      <c r="G4" s="57" t="s">
        <v>7</v>
      </c>
      <c r="H4" s="55"/>
      <c r="I4" s="3">
        <v>430.11633999999998</v>
      </c>
      <c r="J4" s="38">
        <v>370.26710000000003</v>
      </c>
      <c r="K4" s="41" t="s">
        <v>26</v>
      </c>
      <c r="L4" s="40" t="s">
        <v>5</v>
      </c>
      <c r="M4" s="57" t="s">
        <v>7</v>
      </c>
      <c r="N4" s="56"/>
      <c r="O4" s="1">
        <v>2022707187</v>
      </c>
    </row>
    <row r="5" spans="1:15" ht="12" customHeight="1" x14ac:dyDescent="0.25">
      <c r="A5" s="10">
        <v>3</v>
      </c>
      <c r="B5" s="38">
        <v>11150572620</v>
      </c>
      <c r="C5" s="2" t="str">
        <f t="shared" si="0"/>
        <v>11***20</v>
      </c>
      <c r="D5" s="2" t="s">
        <v>38</v>
      </c>
      <c r="E5" s="2" t="str">
        <f t="shared" si="1"/>
        <v>AH***Cİ</v>
      </c>
      <c r="F5" s="11">
        <v>2024</v>
      </c>
      <c r="G5" s="57" t="s">
        <v>7</v>
      </c>
      <c r="H5" s="55"/>
      <c r="I5" s="3">
        <v>409.93394999999998</v>
      </c>
      <c r="J5" s="38">
        <v>366.62484999999998</v>
      </c>
      <c r="K5" s="41" t="s">
        <v>39</v>
      </c>
      <c r="L5" s="40" t="s">
        <v>5</v>
      </c>
      <c r="M5" s="57" t="s">
        <v>7</v>
      </c>
      <c r="N5" s="56"/>
      <c r="O5" s="1">
        <v>2024707103</v>
      </c>
    </row>
    <row r="6" spans="1:15" ht="12" customHeight="1" x14ac:dyDescent="0.25">
      <c r="A6" s="10">
        <v>4</v>
      </c>
      <c r="B6" s="38">
        <v>10184472074</v>
      </c>
      <c r="C6" s="2" t="str">
        <f t="shared" si="0"/>
        <v>10***74</v>
      </c>
      <c r="D6" s="6" t="s">
        <v>40</v>
      </c>
      <c r="E6" s="2" t="str">
        <f t="shared" si="1"/>
        <v>Yİ***ÜN</v>
      </c>
      <c r="F6" s="11">
        <v>2023</v>
      </c>
      <c r="G6" s="57" t="s">
        <v>7</v>
      </c>
      <c r="H6" s="55"/>
      <c r="I6" s="3">
        <v>405.3458</v>
      </c>
      <c r="J6" s="38">
        <v>377.48536999999999</v>
      </c>
      <c r="K6" s="39" t="s">
        <v>41</v>
      </c>
      <c r="L6" s="40" t="s">
        <v>5</v>
      </c>
      <c r="M6" s="57" t="s">
        <v>7</v>
      </c>
      <c r="N6" s="56"/>
      <c r="O6" s="1">
        <v>2023707173</v>
      </c>
    </row>
    <row r="7" spans="1:15" ht="12" customHeight="1" x14ac:dyDescent="0.25">
      <c r="A7" s="10">
        <v>5</v>
      </c>
      <c r="B7" s="38">
        <v>12884753828</v>
      </c>
      <c r="C7" s="2" t="str">
        <f>CONCATENATE(LEFT(B7,2),"***",RIGHT(B7,2))</f>
        <v>12***28</v>
      </c>
      <c r="D7" s="2" t="s">
        <v>42</v>
      </c>
      <c r="E7" s="2" t="str">
        <f t="shared" si="1"/>
        <v>NU***IN</v>
      </c>
      <c r="F7" s="11">
        <v>2024</v>
      </c>
      <c r="G7" s="57" t="s">
        <v>7</v>
      </c>
      <c r="H7" s="56"/>
      <c r="I7" s="3">
        <v>401.41809999999998</v>
      </c>
      <c r="J7" s="38">
        <v>366.62484999999998</v>
      </c>
      <c r="K7" s="39" t="s">
        <v>43</v>
      </c>
      <c r="L7" s="40" t="s">
        <v>5</v>
      </c>
      <c r="M7" s="57" t="s">
        <v>7</v>
      </c>
      <c r="N7" s="56"/>
      <c r="O7" s="1">
        <v>2024707104</v>
      </c>
    </row>
    <row r="8" spans="1:15" ht="12" customHeight="1" x14ac:dyDescent="0.25">
      <c r="A8" s="10">
        <v>6</v>
      </c>
      <c r="B8" s="38">
        <v>22918537546</v>
      </c>
      <c r="C8" s="2" t="str">
        <f t="shared" ref="C8:C17" si="2">CONCATENATE(LEFT(B8,2),"***",RIGHT(B8,2))</f>
        <v>22***46</v>
      </c>
      <c r="D8" s="6" t="s">
        <v>44</v>
      </c>
      <c r="E8" s="2" t="str">
        <f t="shared" ref="E8:E17" si="3">CONCATENATE(LEFT(D8,2),"***",RIGHT(D8,2))</f>
        <v>BE***ER</v>
      </c>
      <c r="F8" s="11">
        <v>2022</v>
      </c>
      <c r="G8" s="57" t="s">
        <v>7</v>
      </c>
      <c r="H8" s="55"/>
      <c r="I8" s="3">
        <v>399.42279000000002</v>
      </c>
      <c r="J8" s="38">
        <v>370.267</v>
      </c>
      <c r="K8" s="39" t="s">
        <v>45</v>
      </c>
      <c r="L8" s="40" t="s">
        <v>5</v>
      </c>
      <c r="M8" s="57" t="s">
        <v>7</v>
      </c>
      <c r="N8" s="56"/>
      <c r="O8" s="1">
        <v>2022707188</v>
      </c>
    </row>
    <row r="9" spans="1:15" ht="12" customHeight="1" x14ac:dyDescent="0.25">
      <c r="A9" s="10">
        <v>7</v>
      </c>
      <c r="B9" s="38">
        <v>12389632598</v>
      </c>
      <c r="C9" s="2" t="str">
        <f t="shared" si="2"/>
        <v>12***98</v>
      </c>
      <c r="D9" s="6" t="s">
        <v>46</v>
      </c>
      <c r="E9" s="2" t="str">
        <f t="shared" si="3"/>
        <v>OZ***ER</v>
      </c>
      <c r="F9" s="11">
        <v>2024</v>
      </c>
      <c r="G9" s="57" t="s">
        <v>7</v>
      </c>
      <c r="H9" s="56"/>
      <c r="I9" s="3">
        <v>393.30061999999998</v>
      </c>
      <c r="J9" s="38">
        <v>366.62484999999998</v>
      </c>
      <c r="K9" s="39" t="s">
        <v>47</v>
      </c>
      <c r="L9" s="40" t="s">
        <v>5</v>
      </c>
      <c r="M9" s="57" t="s">
        <v>7</v>
      </c>
      <c r="N9" s="56"/>
      <c r="O9" s="1">
        <v>2024707105</v>
      </c>
    </row>
    <row r="10" spans="1:15" ht="12" customHeight="1" x14ac:dyDescent="0.25">
      <c r="A10" s="10">
        <v>8</v>
      </c>
      <c r="B10" s="38">
        <v>22322172012</v>
      </c>
      <c r="C10" s="2" t="str">
        <f t="shared" si="2"/>
        <v>22***12</v>
      </c>
      <c r="D10" s="6" t="s">
        <v>48</v>
      </c>
      <c r="E10" s="2" t="str">
        <f t="shared" si="3"/>
        <v>AL***AT</v>
      </c>
      <c r="F10" s="11">
        <v>2024</v>
      </c>
      <c r="G10" s="57" t="s">
        <v>7</v>
      </c>
      <c r="H10" s="56"/>
      <c r="I10" s="3">
        <v>391.27892000000003</v>
      </c>
      <c r="J10" s="38">
        <v>366.62484999999998</v>
      </c>
      <c r="K10" s="39" t="s">
        <v>49</v>
      </c>
      <c r="L10" s="40" t="s">
        <v>5</v>
      </c>
      <c r="M10" s="57" t="s">
        <v>7</v>
      </c>
      <c r="N10" s="56"/>
      <c r="O10" s="1">
        <v>2024707106</v>
      </c>
    </row>
    <row r="11" spans="1:15" ht="12" customHeight="1" x14ac:dyDescent="0.25">
      <c r="A11" s="11">
        <v>9</v>
      </c>
      <c r="B11" s="38">
        <v>26162563450</v>
      </c>
      <c r="C11" s="2" t="str">
        <f t="shared" si="2"/>
        <v>26***50</v>
      </c>
      <c r="D11" s="6" t="s">
        <v>50</v>
      </c>
      <c r="E11" s="2" t="str">
        <f t="shared" si="3"/>
        <v>ME***AÇ</v>
      </c>
      <c r="F11" s="11">
        <v>2024</v>
      </c>
      <c r="G11" s="57" t="s">
        <v>7</v>
      </c>
      <c r="H11" s="56"/>
      <c r="I11" s="3">
        <v>388.92773999999997</v>
      </c>
      <c r="J11" s="38">
        <v>366.62484999999998</v>
      </c>
      <c r="K11" s="39" t="s">
        <v>51</v>
      </c>
      <c r="L11" s="40" t="s">
        <v>5</v>
      </c>
      <c r="M11" s="57" t="s">
        <v>7</v>
      </c>
      <c r="N11" s="56"/>
      <c r="O11" s="1">
        <v>2024707107</v>
      </c>
    </row>
    <row r="12" spans="1:15" ht="12" customHeight="1" x14ac:dyDescent="0.25">
      <c r="A12" s="10">
        <v>10</v>
      </c>
      <c r="B12" s="38">
        <v>11720093968</v>
      </c>
      <c r="C12" s="2" t="str">
        <f t="shared" si="2"/>
        <v>11***68</v>
      </c>
      <c r="D12" s="6" t="s">
        <v>52</v>
      </c>
      <c r="E12" s="2" t="str">
        <f t="shared" si="3"/>
        <v>AR***ŞU</v>
      </c>
      <c r="F12" s="11">
        <v>2023</v>
      </c>
      <c r="G12" s="57" t="s">
        <v>7</v>
      </c>
      <c r="H12" s="56"/>
      <c r="I12" s="3">
        <v>384.27280000000002</v>
      </c>
      <c r="J12" s="38">
        <v>377.48536999999999</v>
      </c>
      <c r="K12" s="39" t="s">
        <v>53</v>
      </c>
      <c r="L12" s="40" t="s">
        <v>5</v>
      </c>
      <c r="M12" s="57" t="s">
        <v>7</v>
      </c>
      <c r="N12" s="56"/>
      <c r="O12" s="1">
        <v>2023707174</v>
      </c>
    </row>
    <row r="13" spans="1:15" ht="12" customHeight="1" x14ac:dyDescent="0.25">
      <c r="A13" s="10">
        <v>11</v>
      </c>
      <c r="B13" s="38">
        <v>22300257236</v>
      </c>
      <c r="C13" s="2" t="str">
        <f t="shared" si="2"/>
        <v>22***36</v>
      </c>
      <c r="D13" s="6" t="s">
        <v>54</v>
      </c>
      <c r="E13" s="2" t="str">
        <f t="shared" si="3"/>
        <v>BE***OY</v>
      </c>
      <c r="F13" s="11">
        <v>2023</v>
      </c>
      <c r="G13" s="57" t="s">
        <v>7</v>
      </c>
      <c r="H13" s="56"/>
      <c r="I13" s="3">
        <v>382.92784999999998</v>
      </c>
      <c r="J13" s="38">
        <v>377.48536999999999</v>
      </c>
      <c r="K13" s="41" t="s">
        <v>27</v>
      </c>
      <c r="L13" s="40" t="s">
        <v>5</v>
      </c>
      <c r="M13" s="57" t="s">
        <v>7</v>
      </c>
      <c r="N13" s="56"/>
      <c r="O13" s="1">
        <v>2023707175</v>
      </c>
    </row>
    <row r="14" spans="1:15" ht="12" customHeight="1" x14ac:dyDescent="0.25">
      <c r="A14" s="10">
        <v>12</v>
      </c>
      <c r="B14" s="38">
        <v>47437535514</v>
      </c>
      <c r="C14" s="2" t="str">
        <f t="shared" si="2"/>
        <v>47***14</v>
      </c>
      <c r="D14" s="2" t="s">
        <v>55</v>
      </c>
      <c r="E14" s="2" t="str">
        <f t="shared" si="3"/>
        <v>ER***AN</v>
      </c>
      <c r="F14" s="11">
        <v>2021</v>
      </c>
      <c r="G14" s="57" t="s">
        <v>7</v>
      </c>
      <c r="H14" s="56"/>
      <c r="I14" s="3">
        <v>378.44394</v>
      </c>
      <c r="J14" s="38">
        <v>306.90424000000002</v>
      </c>
      <c r="K14" s="39" t="s">
        <v>56</v>
      </c>
      <c r="L14" s="40" t="s">
        <v>5</v>
      </c>
      <c r="M14" s="57" t="s">
        <v>7</v>
      </c>
      <c r="N14" s="56"/>
      <c r="O14" s="1">
        <v>2021707112</v>
      </c>
    </row>
    <row r="15" spans="1:15" ht="12" customHeight="1" x14ac:dyDescent="0.25">
      <c r="A15" s="10">
        <v>13</v>
      </c>
      <c r="B15" s="38">
        <v>12104509372</v>
      </c>
      <c r="C15" s="2" t="str">
        <f t="shared" si="2"/>
        <v>12***72</v>
      </c>
      <c r="D15" s="6" t="s">
        <v>57</v>
      </c>
      <c r="E15" s="2" t="str">
        <f t="shared" si="3"/>
        <v>EK***IN</v>
      </c>
      <c r="F15" s="11">
        <v>2024</v>
      </c>
      <c r="G15" s="57" t="s">
        <v>7</v>
      </c>
      <c r="H15" s="56"/>
      <c r="I15" s="3">
        <v>378.13920999999999</v>
      </c>
      <c r="J15" s="38">
        <v>366.62484999999998</v>
      </c>
      <c r="K15" s="39" t="s">
        <v>58</v>
      </c>
      <c r="L15" s="40" t="s">
        <v>5</v>
      </c>
      <c r="M15" s="57" t="s">
        <v>7</v>
      </c>
      <c r="N15" s="56"/>
      <c r="O15" s="1">
        <v>2024707108</v>
      </c>
    </row>
    <row r="16" spans="1:15" ht="12" customHeight="1" x14ac:dyDescent="0.25">
      <c r="A16" s="10">
        <v>14</v>
      </c>
      <c r="B16" s="38">
        <v>35450304880</v>
      </c>
      <c r="C16" s="2" t="str">
        <f t="shared" si="2"/>
        <v>35***80</v>
      </c>
      <c r="D16" s="2" t="s">
        <v>59</v>
      </c>
      <c r="E16" s="2" t="str">
        <f t="shared" si="3"/>
        <v>MU***IN</v>
      </c>
      <c r="F16" s="11">
        <v>2022</v>
      </c>
      <c r="G16" s="57" t="s">
        <v>7</v>
      </c>
      <c r="H16" s="56"/>
      <c r="I16" s="3">
        <v>372.83291000000003</v>
      </c>
      <c r="J16" s="38">
        <v>370.26710000000003</v>
      </c>
      <c r="K16" s="41" t="s">
        <v>60</v>
      </c>
      <c r="L16" s="40" t="s">
        <v>5</v>
      </c>
      <c r="M16" s="57" t="s">
        <v>7</v>
      </c>
      <c r="N16" s="56"/>
      <c r="O16" s="1">
        <v>2022707189</v>
      </c>
    </row>
    <row r="17" spans="1:15" ht="12" customHeight="1" x14ac:dyDescent="0.25">
      <c r="A17" s="10">
        <v>15</v>
      </c>
      <c r="B17" s="38">
        <v>50329227268</v>
      </c>
      <c r="C17" s="2" t="str">
        <f t="shared" si="2"/>
        <v>50***68</v>
      </c>
      <c r="D17" s="6" t="s">
        <v>61</v>
      </c>
      <c r="E17" s="2" t="str">
        <f t="shared" si="3"/>
        <v>BU***Cİ</v>
      </c>
      <c r="F17" s="11">
        <v>2021</v>
      </c>
      <c r="G17" s="57" t="s">
        <v>7</v>
      </c>
      <c r="H17" s="56"/>
      <c r="I17" s="3">
        <v>347.42095999999998</v>
      </c>
      <c r="J17" s="38">
        <v>306.90424000000002</v>
      </c>
      <c r="K17" s="39" t="s">
        <v>62</v>
      </c>
      <c r="L17" s="40" t="s">
        <v>5</v>
      </c>
      <c r="M17" s="57" t="s">
        <v>7</v>
      </c>
      <c r="N17" s="56"/>
      <c r="O17" s="1">
        <v>2021707113</v>
      </c>
    </row>
    <row r="18" spans="1:15" ht="12" customHeight="1" x14ac:dyDescent="0.25">
      <c r="A18" s="10">
        <v>16</v>
      </c>
      <c r="B18" s="38">
        <v>32656825300</v>
      </c>
      <c r="C18" s="2" t="str">
        <f t="shared" si="0"/>
        <v>32***00</v>
      </c>
      <c r="D18" s="2" t="s">
        <v>63</v>
      </c>
      <c r="E18" s="2" t="str">
        <f t="shared" si="1"/>
        <v>TO***ER</v>
      </c>
      <c r="F18" s="11">
        <v>2021</v>
      </c>
      <c r="G18" s="57" t="s">
        <v>7</v>
      </c>
      <c r="H18" s="56"/>
      <c r="I18" s="3">
        <v>328.24236999999999</v>
      </c>
      <c r="J18" s="38">
        <v>306.90424000000002</v>
      </c>
      <c r="K18" s="41" t="s">
        <v>64</v>
      </c>
      <c r="L18" s="40" t="s">
        <v>5</v>
      </c>
      <c r="M18" s="57" t="s">
        <v>7</v>
      </c>
      <c r="N18" s="56"/>
      <c r="O18" s="1">
        <v>2021707114</v>
      </c>
    </row>
    <row r="19" spans="1:15" ht="12" customHeight="1" x14ac:dyDescent="0.25">
      <c r="A19" s="10">
        <v>17</v>
      </c>
      <c r="B19" s="38">
        <v>21880498640</v>
      </c>
      <c r="C19" s="2" t="str">
        <f t="shared" si="0"/>
        <v>21***40</v>
      </c>
      <c r="D19" s="2" t="s">
        <v>65</v>
      </c>
      <c r="E19" s="2" t="str">
        <f t="shared" ref="E19" si="4">CONCATENATE(LEFT(D19,2),"***",RIGHT(D19,2))</f>
        <v>HA***UN</v>
      </c>
      <c r="F19" s="11">
        <v>2023</v>
      </c>
      <c r="G19" s="55" t="s">
        <v>280</v>
      </c>
      <c r="H19" s="56"/>
      <c r="I19" s="3">
        <v>425.5335</v>
      </c>
      <c r="J19" s="38">
        <v>359.42977000000002</v>
      </c>
      <c r="K19" s="39" t="s">
        <v>66</v>
      </c>
      <c r="L19" s="40" t="s">
        <v>5</v>
      </c>
      <c r="M19" s="55" t="s">
        <v>280</v>
      </c>
      <c r="N19" s="56"/>
      <c r="O19" s="1">
        <v>2023370140</v>
      </c>
    </row>
    <row r="20" spans="1:15" ht="12" customHeight="1" x14ac:dyDescent="0.25">
      <c r="A20" s="10">
        <v>18</v>
      </c>
      <c r="B20" s="38">
        <v>20056432440</v>
      </c>
      <c r="C20" s="2" t="str">
        <f t="shared" si="0"/>
        <v>20***40</v>
      </c>
      <c r="D20" s="2" t="s">
        <v>67</v>
      </c>
      <c r="E20" s="2" t="str">
        <f t="shared" si="1"/>
        <v>ZE***İT</v>
      </c>
      <c r="F20" s="11">
        <v>2023</v>
      </c>
      <c r="G20" s="55" t="s">
        <v>280</v>
      </c>
      <c r="H20" s="56"/>
      <c r="I20" s="3">
        <v>384.91005000000001</v>
      </c>
      <c r="J20" s="38">
        <v>359.42977000000002</v>
      </c>
      <c r="K20" s="41" t="s">
        <v>68</v>
      </c>
      <c r="L20" s="40" t="s">
        <v>5</v>
      </c>
      <c r="M20" s="55" t="s">
        <v>280</v>
      </c>
      <c r="N20" s="56"/>
      <c r="O20" s="1">
        <v>2023370141</v>
      </c>
    </row>
    <row r="21" spans="1:15" ht="12" customHeight="1" x14ac:dyDescent="0.25">
      <c r="A21" s="10">
        <v>19</v>
      </c>
      <c r="B21" s="38">
        <v>49195276272</v>
      </c>
      <c r="C21" s="2" t="str">
        <f t="shared" si="0"/>
        <v>49***72</v>
      </c>
      <c r="D21" s="2" t="s">
        <v>69</v>
      </c>
      <c r="E21" s="2" t="str">
        <f t="shared" si="1"/>
        <v>SI***RA</v>
      </c>
      <c r="F21" s="11">
        <v>2022</v>
      </c>
      <c r="G21" s="55" t="s">
        <v>280</v>
      </c>
      <c r="H21" s="56"/>
      <c r="I21" s="3">
        <v>367.63211999999999</v>
      </c>
      <c r="J21" s="38">
        <v>342.91289</v>
      </c>
      <c r="K21" s="41" t="s">
        <v>70</v>
      </c>
      <c r="L21" s="40" t="s">
        <v>5</v>
      </c>
      <c r="M21" s="55" t="s">
        <v>280</v>
      </c>
      <c r="N21" s="56"/>
      <c r="O21" s="1">
        <v>2022370239</v>
      </c>
    </row>
    <row r="22" spans="1:15" ht="12" customHeight="1" x14ac:dyDescent="0.25">
      <c r="A22" s="10">
        <v>20</v>
      </c>
      <c r="B22" s="38">
        <v>30304732574</v>
      </c>
      <c r="C22" s="2" t="str">
        <f t="shared" si="0"/>
        <v>30***74</v>
      </c>
      <c r="D22" s="2" t="s">
        <v>71</v>
      </c>
      <c r="E22" s="2" t="str">
        <f t="shared" si="1"/>
        <v>BU***AK</v>
      </c>
      <c r="F22" s="11">
        <v>2022</v>
      </c>
      <c r="G22" s="55" t="s">
        <v>280</v>
      </c>
      <c r="H22" s="56"/>
      <c r="I22" s="3">
        <v>352.82213999999999</v>
      </c>
      <c r="J22" s="38">
        <v>342.91289</v>
      </c>
      <c r="K22" s="41" t="s">
        <v>68</v>
      </c>
      <c r="L22" s="40" t="s">
        <v>5</v>
      </c>
      <c r="M22" s="55" t="s">
        <v>280</v>
      </c>
      <c r="N22" s="56"/>
      <c r="O22" s="1">
        <v>2022370240</v>
      </c>
    </row>
    <row r="23" spans="1:15" ht="12" customHeight="1" x14ac:dyDescent="0.25">
      <c r="A23" s="10">
        <v>21</v>
      </c>
      <c r="B23" s="38">
        <v>45847332624</v>
      </c>
      <c r="C23" s="2" t="str">
        <f t="shared" si="0"/>
        <v>45***24</v>
      </c>
      <c r="D23" s="2" t="s">
        <v>72</v>
      </c>
      <c r="E23" s="2" t="str">
        <f t="shared" si="1"/>
        <v>UF***AK</v>
      </c>
      <c r="F23" s="11">
        <v>2024</v>
      </c>
      <c r="G23" s="55" t="s">
        <v>280</v>
      </c>
      <c r="H23" s="56"/>
      <c r="I23" s="3">
        <v>344.96406000000002</v>
      </c>
      <c r="J23" s="38">
        <v>341.09697999999997</v>
      </c>
      <c r="K23" s="39" t="s">
        <v>73</v>
      </c>
      <c r="L23" s="40" t="s">
        <v>5</v>
      </c>
      <c r="M23" s="55" t="s">
        <v>280</v>
      </c>
      <c r="N23" s="56"/>
      <c r="O23" s="1">
        <v>2024370113</v>
      </c>
    </row>
    <row r="24" spans="1:15" ht="12" customHeight="1" x14ac:dyDescent="0.25">
      <c r="A24" s="10">
        <v>22</v>
      </c>
      <c r="B24" s="38">
        <v>13132089782</v>
      </c>
      <c r="C24" s="2" t="str">
        <f t="shared" si="0"/>
        <v>13***82</v>
      </c>
      <c r="D24" s="2" t="s">
        <v>74</v>
      </c>
      <c r="E24" s="2" t="str">
        <f t="shared" si="1"/>
        <v>EM***İR</v>
      </c>
      <c r="F24" s="11">
        <v>2019</v>
      </c>
      <c r="G24" s="55" t="s">
        <v>280</v>
      </c>
      <c r="H24" s="56"/>
      <c r="I24" s="3">
        <v>312.91496999999998</v>
      </c>
      <c r="J24" s="38">
        <v>268.03904999999997</v>
      </c>
      <c r="K24" s="41" t="s">
        <v>75</v>
      </c>
      <c r="L24" s="40" t="s">
        <v>5</v>
      </c>
      <c r="M24" s="55" t="s">
        <v>280</v>
      </c>
      <c r="N24" s="56"/>
      <c r="O24" s="1">
        <v>2019370132</v>
      </c>
    </row>
    <row r="25" spans="1:15" ht="12" customHeight="1" x14ac:dyDescent="0.25">
      <c r="A25" s="10">
        <v>23</v>
      </c>
      <c r="B25" s="38">
        <v>24052244564</v>
      </c>
      <c r="C25" s="2" t="str">
        <f t="shared" si="0"/>
        <v>24***64</v>
      </c>
      <c r="D25" s="2" t="s">
        <v>76</v>
      </c>
      <c r="E25" s="2" t="str">
        <f t="shared" si="1"/>
        <v>EM***ÜZ</v>
      </c>
      <c r="F25" s="11">
        <v>2021</v>
      </c>
      <c r="G25" s="55" t="s">
        <v>280</v>
      </c>
      <c r="H25" s="56"/>
      <c r="I25" s="3">
        <v>271.05847</v>
      </c>
      <c r="J25" s="38">
        <v>270.91296</v>
      </c>
      <c r="K25" s="41" t="s">
        <v>77</v>
      </c>
      <c r="L25" s="40" t="s">
        <v>5</v>
      </c>
      <c r="M25" s="55" t="s">
        <v>280</v>
      </c>
      <c r="N25" s="56"/>
      <c r="O25" s="1">
        <v>2021370154</v>
      </c>
    </row>
    <row r="26" spans="1:15" ht="12" customHeight="1" x14ac:dyDescent="0.25">
      <c r="A26" s="10">
        <v>24</v>
      </c>
      <c r="B26" s="38">
        <v>10622438310</v>
      </c>
      <c r="C26" s="2" t="str">
        <f t="shared" si="0"/>
        <v>10***10</v>
      </c>
      <c r="D26" s="2" t="s">
        <v>78</v>
      </c>
      <c r="E26" s="2" t="str">
        <f t="shared" si="1"/>
        <v>HÜ***EN</v>
      </c>
      <c r="F26" s="11">
        <v>2024</v>
      </c>
      <c r="G26" s="57" t="s">
        <v>14</v>
      </c>
      <c r="H26" s="56"/>
      <c r="I26" s="3">
        <v>322.77147000000002</v>
      </c>
      <c r="J26" s="38">
        <v>305.02105</v>
      </c>
      <c r="K26" s="41" t="s">
        <v>79</v>
      </c>
      <c r="L26" s="40" t="s">
        <v>5</v>
      </c>
      <c r="M26" s="57" t="s">
        <v>14</v>
      </c>
      <c r="N26" s="56"/>
      <c r="O26" s="1">
        <v>2024684081</v>
      </c>
    </row>
    <row r="27" spans="1:15" ht="12" customHeight="1" x14ac:dyDescent="0.25">
      <c r="A27" s="10">
        <v>25</v>
      </c>
      <c r="B27" s="38">
        <v>10313354066</v>
      </c>
      <c r="C27" s="2" t="str">
        <f t="shared" si="0"/>
        <v>10***66</v>
      </c>
      <c r="D27" s="2" t="s">
        <v>80</v>
      </c>
      <c r="E27" s="2" t="str">
        <f t="shared" si="1"/>
        <v>SU***İN</v>
      </c>
      <c r="F27" s="11">
        <v>2022</v>
      </c>
      <c r="G27" s="57" t="s">
        <v>14</v>
      </c>
      <c r="H27" s="56"/>
      <c r="I27" s="3">
        <v>320.84264000000002</v>
      </c>
      <c r="J27" s="38">
        <v>287.61293999999998</v>
      </c>
      <c r="K27" s="41" t="s">
        <v>81</v>
      </c>
      <c r="L27" s="40" t="s">
        <v>5</v>
      </c>
      <c r="M27" s="57" t="s">
        <v>14</v>
      </c>
      <c r="N27" s="56"/>
      <c r="O27" s="1">
        <v>2022684095</v>
      </c>
    </row>
    <row r="28" spans="1:15" ht="12" customHeight="1" x14ac:dyDescent="0.25">
      <c r="A28" s="10">
        <v>26</v>
      </c>
      <c r="B28" s="38">
        <v>13279240008</v>
      </c>
      <c r="C28" s="2" t="str">
        <f t="shared" ref="C28:C45" si="5">CONCATENATE(LEFT(B28,2),"***",RIGHT(B28,2))</f>
        <v>13***08</v>
      </c>
      <c r="D28" s="2" t="s">
        <v>82</v>
      </c>
      <c r="E28" s="2" t="str">
        <f t="shared" ref="E28:E45" si="6">CONCATENATE(LEFT(D28,2),"***",RIGHT(D28,2))</f>
        <v>EL***OÇ</v>
      </c>
      <c r="F28" s="11">
        <v>2023</v>
      </c>
      <c r="G28" s="57" t="s">
        <v>14</v>
      </c>
      <c r="H28" s="56"/>
      <c r="I28" s="3">
        <v>301.36273</v>
      </c>
      <c r="J28" s="38">
        <v>296.17840999999999</v>
      </c>
      <c r="K28" s="41" t="s">
        <v>83</v>
      </c>
      <c r="L28" s="40" t="s">
        <v>5</v>
      </c>
      <c r="M28" s="57" t="s">
        <v>14</v>
      </c>
      <c r="N28" s="56"/>
      <c r="O28" s="1">
        <v>2023684095</v>
      </c>
    </row>
    <row r="29" spans="1:15" ht="12" customHeight="1" x14ac:dyDescent="0.25">
      <c r="A29" s="10">
        <v>27</v>
      </c>
      <c r="B29" s="38">
        <v>22526168620</v>
      </c>
      <c r="C29" s="2" t="str">
        <f t="shared" si="5"/>
        <v>22***20</v>
      </c>
      <c r="D29" s="2" t="s">
        <v>84</v>
      </c>
      <c r="E29" s="2" t="str">
        <f t="shared" si="6"/>
        <v>SE***ZE</v>
      </c>
      <c r="F29" s="11">
        <v>2023</v>
      </c>
      <c r="G29" s="57" t="s">
        <v>14</v>
      </c>
      <c r="H29" s="56"/>
      <c r="I29" s="3">
        <v>299.95866999999998</v>
      </c>
      <c r="J29" s="38">
        <v>296.17840999999999</v>
      </c>
      <c r="K29" s="41" t="s">
        <v>81</v>
      </c>
      <c r="L29" s="40" t="s">
        <v>5</v>
      </c>
      <c r="M29" s="57" t="s">
        <v>14</v>
      </c>
      <c r="N29" s="56"/>
      <c r="O29" s="1">
        <v>2023684096</v>
      </c>
    </row>
    <row r="30" spans="1:15" ht="12" customHeight="1" x14ac:dyDescent="0.25">
      <c r="A30" s="10">
        <v>28</v>
      </c>
      <c r="B30" s="38">
        <v>10204303036</v>
      </c>
      <c r="C30" s="2" t="str">
        <f t="shared" si="5"/>
        <v>10***36</v>
      </c>
      <c r="D30" s="2" t="s">
        <v>85</v>
      </c>
      <c r="E30" s="2" t="str">
        <f t="shared" si="6"/>
        <v>Dİ***AŞ</v>
      </c>
      <c r="F30" s="11">
        <v>2022</v>
      </c>
      <c r="G30" s="57" t="s">
        <v>14</v>
      </c>
      <c r="H30" s="56"/>
      <c r="I30" s="3">
        <v>319.68047999999999</v>
      </c>
      <c r="J30" s="38">
        <v>287.61293999999998</v>
      </c>
      <c r="K30" s="41" t="s">
        <v>86</v>
      </c>
      <c r="L30" s="40" t="s">
        <v>5</v>
      </c>
      <c r="M30" s="57" t="s">
        <v>14</v>
      </c>
      <c r="N30" s="56"/>
      <c r="O30" s="1">
        <v>2022684096</v>
      </c>
    </row>
    <row r="31" spans="1:15" ht="12" customHeight="1" x14ac:dyDescent="0.25">
      <c r="A31" s="10">
        <v>29</v>
      </c>
      <c r="B31" s="38">
        <v>10169708068</v>
      </c>
      <c r="C31" s="2" t="str">
        <f t="shared" si="5"/>
        <v>10***68</v>
      </c>
      <c r="D31" s="2" t="s">
        <v>87</v>
      </c>
      <c r="E31" s="2" t="str">
        <f t="shared" si="6"/>
        <v>HA***İN</v>
      </c>
      <c r="F31" s="11">
        <v>2022</v>
      </c>
      <c r="G31" s="57" t="s">
        <v>14</v>
      </c>
      <c r="H31" s="56"/>
      <c r="I31" s="3">
        <v>295.33283999999998</v>
      </c>
      <c r="J31" s="38">
        <v>287.61293999999998</v>
      </c>
      <c r="K31" s="41" t="s">
        <v>88</v>
      </c>
      <c r="L31" s="40" t="s">
        <v>5</v>
      </c>
      <c r="M31" s="57" t="s">
        <v>14</v>
      </c>
      <c r="N31" s="56"/>
      <c r="O31" s="1">
        <v>2022684097</v>
      </c>
    </row>
    <row r="32" spans="1:15" ht="12" customHeight="1" x14ac:dyDescent="0.25">
      <c r="A32" s="10">
        <v>30</v>
      </c>
      <c r="B32" s="38">
        <v>20105078520</v>
      </c>
      <c r="C32" s="2" t="str">
        <f t="shared" si="5"/>
        <v>20***20</v>
      </c>
      <c r="D32" s="2" t="s">
        <v>89</v>
      </c>
      <c r="E32" s="2" t="str">
        <f t="shared" si="6"/>
        <v>HA***EN</v>
      </c>
      <c r="F32" s="11">
        <v>2022</v>
      </c>
      <c r="G32" s="55" t="s">
        <v>15</v>
      </c>
      <c r="H32" s="56"/>
      <c r="I32" s="3">
        <v>277.83488</v>
      </c>
      <c r="J32" s="38">
        <v>251.55591999999999</v>
      </c>
      <c r="K32" s="41" t="s">
        <v>90</v>
      </c>
      <c r="L32" s="40" t="s">
        <v>5</v>
      </c>
      <c r="M32" s="55" t="s">
        <v>15</v>
      </c>
      <c r="N32" s="56"/>
      <c r="O32" s="1">
        <v>2022709070</v>
      </c>
    </row>
    <row r="33" spans="1:15" ht="12" customHeight="1" x14ac:dyDescent="0.25">
      <c r="A33" s="10">
        <v>31</v>
      </c>
      <c r="B33" s="38">
        <v>10864739176</v>
      </c>
      <c r="C33" s="2" t="str">
        <f t="shared" si="5"/>
        <v>10***76</v>
      </c>
      <c r="D33" s="2" t="s">
        <v>283</v>
      </c>
      <c r="E33" s="2" t="str">
        <f t="shared" si="6"/>
        <v>Nİ***ÜZ</v>
      </c>
      <c r="F33" s="11">
        <v>2024</v>
      </c>
      <c r="G33" s="55" t="s">
        <v>16</v>
      </c>
      <c r="H33" s="55"/>
      <c r="I33" s="3">
        <v>374.78318000000002</v>
      </c>
      <c r="J33" s="38">
        <v>327.34611999999998</v>
      </c>
      <c r="K33" s="41" t="s">
        <v>284</v>
      </c>
      <c r="L33" s="40" t="s">
        <v>5</v>
      </c>
      <c r="M33" s="55" t="s">
        <v>16</v>
      </c>
      <c r="N33" s="55"/>
      <c r="O33" s="1">
        <v>2024705071</v>
      </c>
    </row>
    <row r="34" spans="1:15" ht="12" customHeight="1" x14ac:dyDescent="0.25">
      <c r="A34" s="10">
        <v>32</v>
      </c>
      <c r="B34" s="38">
        <v>10087955612</v>
      </c>
      <c r="C34" s="2" t="str">
        <f t="shared" si="5"/>
        <v>10***12</v>
      </c>
      <c r="D34" s="2" t="s">
        <v>285</v>
      </c>
      <c r="E34" s="2" t="str">
        <f t="shared" si="6"/>
        <v>FA***AN</v>
      </c>
      <c r="F34" s="11">
        <v>2023</v>
      </c>
      <c r="G34" s="55" t="s">
        <v>16</v>
      </c>
      <c r="H34" s="55"/>
      <c r="I34" s="3">
        <v>360.52206999999999</v>
      </c>
      <c r="J34" s="38">
        <v>322.12473999999997</v>
      </c>
      <c r="K34" s="41" t="s">
        <v>286</v>
      </c>
      <c r="L34" s="40" t="s">
        <v>5</v>
      </c>
      <c r="M34" s="55" t="s">
        <v>16</v>
      </c>
      <c r="N34" s="55"/>
      <c r="O34" s="1">
        <v>2023705084</v>
      </c>
    </row>
    <row r="35" spans="1:15" ht="12" customHeight="1" x14ac:dyDescent="0.25">
      <c r="A35" s="10">
        <v>33</v>
      </c>
      <c r="B35" s="38">
        <v>10136934254</v>
      </c>
      <c r="C35" s="2" t="str">
        <f t="shared" si="5"/>
        <v>10***54</v>
      </c>
      <c r="D35" s="2" t="s">
        <v>91</v>
      </c>
      <c r="E35" s="2" t="str">
        <f t="shared" si="6"/>
        <v>KA***IZ</v>
      </c>
      <c r="F35" s="11">
        <v>2024</v>
      </c>
      <c r="G35" s="55" t="s">
        <v>16</v>
      </c>
      <c r="H35" s="55"/>
      <c r="I35" s="3">
        <v>355.61898000000002</v>
      </c>
      <c r="J35" s="38">
        <v>327.34611999999998</v>
      </c>
      <c r="K35" s="39" t="s">
        <v>93</v>
      </c>
      <c r="L35" s="40" t="s">
        <v>5</v>
      </c>
      <c r="M35" s="55" t="s">
        <v>16</v>
      </c>
      <c r="N35" s="55"/>
      <c r="O35" s="1">
        <v>2024705072</v>
      </c>
    </row>
    <row r="36" spans="1:15" ht="12" customHeight="1" x14ac:dyDescent="0.25">
      <c r="A36" s="10">
        <v>34</v>
      </c>
      <c r="B36" s="38">
        <v>31549390802</v>
      </c>
      <c r="C36" s="2" t="str">
        <f t="shared" si="5"/>
        <v>31***02</v>
      </c>
      <c r="D36" s="2" t="s">
        <v>92</v>
      </c>
      <c r="E36" s="2" t="str">
        <f t="shared" si="6"/>
        <v>YU***İN</v>
      </c>
      <c r="F36" s="11">
        <v>2023</v>
      </c>
      <c r="G36" s="55" t="s">
        <v>16</v>
      </c>
      <c r="H36" s="55"/>
      <c r="I36" s="3">
        <v>346.86309999999997</v>
      </c>
      <c r="J36" s="38">
        <v>322.12473999999997</v>
      </c>
      <c r="K36" s="41" t="s">
        <v>94</v>
      </c>
      <c r="L36" s="40" t="s">
        <v>5</v>
      </c>
      <c r="M36" s="55" t="s">
        <v>16</v>
      </c>
      <c r="N36" s="55"/>
      <c r="O36" s="1">
        <v>2023705085</v>
      </c>
    </row>
    <row r="37" spans="1:15" ht="12" customHeight="1" x14ac:dyDescent="0.25">
      <c r="A37" s="10">
        <v>35</v>
      </c>
      <c r="B37" s="38">
        <v>13079490306</v>
      </c>
      <c r="C37" s="2" t="str">
        <f t="shared" si="5"/>
        <v>13***06</v>
      </c>
      <c r="D37" s="6" t="s">
        <v>95</v>
      </c>
      <c r="E37" s="2" t="str">
        <f t="shared" si="6"/>
        <v>YÜ***IZ</v>
      </c>
      <c r="F37" s="38">
        <v>2024</v>
      </c>
      <c r="G37" s="55" t="s">
        <v>16</v>
      </c>
      <c r="H37" s="55"/>
      <c r="I37" s="3">
        <v>343.15634</v>
      </c>
      <c r="J37" s="38">
        <v>327.34611999999998</v>
      </c>
      <c r="K37" s="41" t="s">
        <v>96</v>
      </c>
      <c r="L37" s="40" t="s">
        <v>5</v>
      </c>
      <c r="M37" s="55" t="s">
        <v>16</v>
      </c>
      <c r="N37" s="55"/>
      <c r="O37" s="1">
        <v>2024705073</v>
      </c>
    </row>
    <row r="38" spans="1:15" ht="12" customHeight="1" x14ac:dyDescent="0.25">
      <c r="A38" s="10">
        <v>36</v>
      </c>
      <c r="B38" s="38">
        <v>13868353850</v>
      </c>
      <c r="C38" s="2" t="str">
        <f t="shared" si="5"/>
        <v>13***50</v>
      </c>
      <c r="D38" s="6" t="s">
        <v>97</v>
      </c>
      <c r="E38" s="2" t="str">
        <f t="shared" si="6"/>
        <v>BA***UT</v>
      </c>
      <c r="F38" s="38">
        <v>2024</v>
      </c>
      <c r="G38" s="55" t="s">
        <v>16</v>
      </c>
      <c r="H38" s="55"/>
      <c r="I38" s="3">
        <v>336.36081999999999</v>
      </c>
      <c r="J38" s="38">
        <v>327.34611999999998</v>
      </c>
      <c r="K38" s="41" t="s">
        <v>98</v>
      </c>
      <c r="L38" s="40" t="s">
        <v>5</v>
      </c>
      <c r="M38" s="55" t="s">
        <v>16</v>
      </c>
      <c r="N38" s="55"/>
      <c r="O38" s="1">
        <v>2024705074</v>
      </c>
    </row>
    <row r="39" spans="1:15" ht="12" customHeight="1" x14ac:dyDescent="0.25">
      <c r="A39" s="10">
        <v>37</v>
      </c>
      <c r="B39" s="38">
        <v>10202654246</v>
      </c>
      <c r="C39" s="2" t="str">
        <f t="shared" si="5"/>
        <v>10***46</v>
      </c>
      <c r="D39" s="6" t="s">
        <v>99</v>
      </c>
      <c r="E39" s="2" t="str">
        <f t="shared" si="6"/>
        <v>ZÜ***EK</v>
      </c>
      <c r="F39" s="38">
        <v>2024</v>
      </c>
      <c r="G39" s="55" t="s">
        <v>17</v>
      </c>
      <c r="H39" s="55"/>
      <c r="I39" s="3">
        <v>354.03989000000001</v>
      </c>
      <c r="J39" s="38">
        <v>300.41401000000002</v>
      </c>
      <c r="K39" s="41" t="s">
        <v>100</v>
      </c>
      <c r="L39" s="40" t="s">
        <v>5</v>
      </c>
      <c r="M39" s="55" t="s">
        <v>17</v>
      </c>
      <c r="N39" s="55"/>
      <c r="O39" s="1">
        <v>2024691069</v>
      </c>
    </row>
    <row r="40" spans="1:15" ht="12" customHeight="1" x14ac:dyDescent="0.25">
      <c r="A40" s="10">
        <v>38</v>
      </c>
      <c r="B40" s="38">
        <v>44137962398</v>
      </c>
      <c r="C40" s="2" t="str">
        <f t="shared" si="5"/>
        <v>44***98</v>
      </c>
      <c r="D40" s="6" t="s">
        <v>101</v>
      </c>
      <c r="E40" s="2" t="str">
        <f t="shared" si="6"/>
        <v>BA***LI</v>
      </c>
      <c r="F40" s="38">
        <v>2024</v>
      </c>
      <c r="G40" s="55" t="s">
        <v>17</v>
      </c>
      <c r="H40" s="55"/>
      <c r="I40" s="4">
        <v>314.13198</v>
      </c>
      <c r="J40" s="38">
        <v>300.41401000000002</v>
      </c>
      <c r="K40" s="39" t="s">
        <v>102</v>
      </c>
      <c r="L40" s="40" t="s">
        <v>5</v>
      </c>
      <c r="M40" s="55" t="s">
        <v>17</v>
      </c>
      <c r="N40" s="55"/>
      <c r="O40" s="1">
        <v>2024691070</v>
      </c>
    </row>
    <row r="41" spans="1:15" ht="12" customHeight="1" x14ac:dyDescent="0.25">
      <c r="A41" s="11">
        <v>39</v>
      </c>
      <c r="B41" s="38">
        <v>55780367652</v>
      </c>
      <c r="C41" s="2" t="str">
        <f t="shared" si="5"/>
        <v>55***52</v>
      </c>
      <c r="D41" s="6" t="s">
        <v>105</v>
      </c>
      <c r="E41" s="2" t="str">
        <f t="shared" si="6"/>
        <v>BE***ÖZ</v>
      </c>
      <c r="F41" s="38">
        <v>2023</v>
      </c>
      <c r="G41" s="55" t="s">
        <v>17</v>
      </c>
      <c r="H41" s="55"/>
      <c r="I41" s="4">
        <v>303.26564000000002</v>
      </c>
      <c r="J41" s="38">
        <v>290.98545999999999</v>
      </c>
      <c r="K41" s="41" t="s">
        <v>106</v>
      </c>
      <c r="L41" s="40" t="s">
        <v>5</v>
      </c>
      <c r="M41" s="55" t="s">
        <v>17</v>
      </c>
      <c r="N41" s="55"/>
      <c r="O41" s="1">
        <v>2023691079</v>
      </c>
    </row>
    <row r="42" spans="1:15" ht="12" customHeight="1" x14ac:dyDescent="0.25">
      <c r="A42" s="10">
        <v>40</v>
      </c>
      <c r="B42" s="38">
        <v>10358599088</v>
      </c>
      <c r="C42" s="2" t="str">
        <f t="shared" si="5"/>
        <v>10***88</v>
      </c>
      <c r="D42" s="6" t="s">
        <v>107</v>
      </c>
      <c r="E42" s="2" t="str">
        <f t="shared" si="6"/>
        <v>İB***NÇ</v>
      </c>
      <c r="F42" s="38">
        <v>2023</v>
      </c>
      <c r="G42" s="55" t="s">
        <v>17</v>
      </c>
      <c r="H42" s="55"/>
      <c r="I42" s="4">
        <v>293.04036000000002</v>
      </c>
      <c r="J42" s="38">
        <v>290.98545999999999</v>
      </c>
      <c r="K42" s="39" t="s">
        <v>108</v>
      </c>
      <c r="L42" s="40" t="s">
        <v>5</v>
      </c>
      <c r="M42" s="55" t="s">
        <v>17</v>
      </c>
      <c r="N42" s="55"/>
      <c r="O42" s="1">
        <v>2023691080</v>
      </c>
    </row>
    <row r="43" spans="1:15" ht="12" customHeight="1" x14ac:dyDescent="0.25">
      <c r="A43" s="10">
        <v>41</v>
      </c>
      <c r="B43" s="38">
        <v>14717434720</v>
      </c>
      <c r="C43" s="2" t="str">
        <f t="shared" ref="C43" si="7">CONCATENATE(LEFT(B43,2),"***",RIGHT(B43,2))</f>
        <v>14***20</v>
      </c>
      <c r="D43" s="6" t="s">
        <v>103</v>
      </c>
      <c r="E43" s="2" t="str">
        <f t="shared" ref="E43" si="8">CONCATENATE(LEFT(D43,2),"***",RIGHT(D43,2))</f>
        <v>KE***AN</v>
      </c>
      <c r="F43" s="38">
        <v>2024</v>
      </c>
      <c r="G43" s="55" t="s">
        <v>18</v>
      </c>
      <c r="H43" s="56"/>
      <c r="I43" s="4">
        <v>333.64762000000002</v>
      </c>
      <c r="J43" s="38">
        <v>313.87295</v>
      </c>
      <c r="K43" s="39" t="s">
        <v>104</v>
      </c>
      <c r="L43" s="40" t="s">
        <v>5</v>
      </c>
      <c r="M43" s="55" t="s">
        <v>18</v>
      </c>
      <c r="N43" s="56"/>
      <c r="O43" s="1">
        <v>2024692073</v>
      </c>
    </row>
    <row r="44" spans="1:15" ht="12" customHeight="1" x14ac:dyDescent="0.25">
      <c r="A44" s="10">
        <v>42</v>
      </c>
      <c r="B44" s="38">
        <v>24259085342</v>
      </c>
      <c r="C44" s="2" t="str">
        <f t="shared" si="5"/>
        <v>24***42</v>
      </c>
      <c r="D44" s="2" t="s">
        <v>109</v>
      </c>
      <c r="E44" s="2" t="str">
        <f t="shared" si="6"/>
        <v>VE***AR</v>
      </c>
      <c r="F44" s="11">
        <v>2022</v>
      </c>
      <c r="G44" s="55" t="s">
        <v>18</v>
      </c>
      <c r="H44" s="56"/>
      <c r="I44" s="3">
        <v>304.38871999999998</v>
      </c>
      <c r="J44" s="38">
        <v>298.56914999999998</v>
      </c>
      <c r="K44" s="41" t="s">
        <v>110</v>
      </c>
      <c r="L44" s="40" t="s">
        <v>5</v>
      </c>
      <c r="M44" s="55" t="s">
        <v>18</v>
      </c>
      <c r="N44" s="56"/>
      <c r="O44" s="1">
        <v>2022692091</v>
      </c>
    </row>
    <row r="45" spans="1:15" ht="12" customHeight="1" x14ac:dyDescent="0.25">
      <c r="A45" s="10">
        <v>43</v>
      </c>
      <c r="B45" s="38">
        <v>20101853268</v>
      </c>
      <c r="C45" s="2" t="str">
        <f t="shared" si="5"/>
        <v>20***68</v>
      </c>
      <c r="D45" s="2" t="s">
        <v>165</v>
      </c>
      <c r="E45" s="2" t="str">
        <f t="shared" si="6"/>
        <v>AL***İK</v>
      </c>
      <c r="F45" s="11">
        <v>2019</v>
      </c>
      <c r="G45" s="55" t="s">
        <v>18</v>
      </c>
      <c r="H45" s="56"/>
      <c r="I45" s="3">
        <v>279.87389999999999</v>
      </c>
      <c r="J45" s="38">
        <v>256.67041</v>
      </c>
      <c r="K45" s="39" t="s">
        <v>166</v>
      </c>
      <c r="L45" s="40" t="s">
        <v>5</v>
      </c>
      <c r="M45" s="55" t="s">
        <v>18</v>
      </c>
      <c r="N45" s="56"/>
      <c r="O45" s="1">
        <v>2019692077</v>
      </c>
    </row>
    <row r="46" spans="1:15" ht="12" customHeight="1" x14ac:dyDescent="0.25">
      <c r="A46" s="10">
        <v>44</v>
      </c>
      <c r="B46" s="38">
        <v>43924944098</v>
      </c>
      <c r="C46" s="2" t="str">
        <f t="shared" ref="C46:C48" si="9">CONCATENATE(LEFT(B46,2),"***",RIGHT(B46,2))</f>
        <v>43***98</v>
      </c>
      <c r="D46" s="2" t="s">
        <v>111</v>
      </c>
      <c r="E46" s="2" t="str">
        <f t="shared" ref="E46:E73" si="10">CONCATENATE(LEFT(D46,2),"***",RIGHT(D46,2))</f>
        <v>AS***UN</v>
      </c>
      <c r="F46" s="11">
        <v>2023</v>
      </c>
      <c r="G46" s="55" t="s">
        <v>281</v>
      </c>
      <c r="H46" s="56"/>
      <c r="I46" s="3">
        <v>321.30666000000002</v>
      </c>
      <c r="J46" s="38">
        <v>306.06914</v>
      </c>
      <c r="K46" s="39" t="s">
        <v>112</v>
      </c>
      <c r="L46" s="40" t="s">
        <v>5</v>
      </c>
      <c r="M46" s="55" t="s">
        <v>281</v>
      </c>
      <c r="N46" s="56"/>
      <c r="O46" s="1">
        <v>2023711078</v>
      </c>
    </row>
    <row r="47" spans="1:15" ht="12" customHeight="1" x14ac:dyDescent="0.25">
      <c r="A47" s="10">
        <v>45</v>
      </c>
      <c r="B47" s="38">
        <v>11570539494</v>
      </c>
      <c r="C47" s="2" t="str">
        <f t="shared" si="9"/>
        <v>11***94</v>
      </c>
      <c r="D47" s="2" t="s">
        <v>113</v>
      </c>
      <c r="E47" s="2" t="str">
        <f t="shared" si="10"/>
        <v>EM***RI</v>
      </c>
      <c r="F47" s="11">
        <v>2023</v>
      </c>
      <c r="G47" s="5" t="s">
        <v>19</v>
      </c>
      <c r="H47" s="5"/>
      <c r="I47" s="3">
        <v>406.98027999999999</v>
      </c>
      <c r="J47" s="38">
        <v>273.22253000000001</v>
      </c>
      <c r="K47" s="41" t="s">
        <v>114</v>
      </c>
      <c r="L47" s="40" t="s">
        <v>5</v>
      </c>
      <c r="M47" s="70" t="s">
        <v>19</v>
      </c>
      <c r="N47" s="71"/>
      <c r="O47" s="1">
        <v>2023693068</v>
      </c>
    </row>
    <row r="48" spans="1:15" ht="12" customHeight="1" x14ac:dyDescent="0.25">
      <c r="A48" s="10">
        <v>46</v>
      </c>
      <c r="B48" s="38">
        <v>11057859466</v>
      </c>
      <c r="C48" s="2" t="str">
        <f t="shared" si="9"/>
        <v>11***66</v>
      </c>
      <c r="D48" s="2" t="s">
        <v>115</v>
      </c>
      <c r="E48" s="2" t="str">
        <f t="shared" si="10"/>
        <v>BÜ***EN</v>
      </c>
      <c r="F48" s="11">
        <v>2024</v>
      </c>
      <c r="G48" s="5" t="s">
        <v>19</v>
      </c>
      <c r="H48" s="5"/>
      <c r="I48" s="3">
        <v>305.69105999999999</v>
      </c>
      <c r="J48" s="38">
        <v>291.64722999999998</v>
      </c>
      <c r="K48" s="41" t="s">
        <v>116</v>
      </c>
      <c r="L48" s="40" t="s">
        <v>5</v>
      </c>
      <c r="M48" s="70" t="s">
        <v>19</v>
      </c>
      <c r="N48" s="71"/>
      <c r="O48" s="1">
        <v>2024693060</v>
      </c>
    </row>
    <row r="49" spans="1:32" ht="12" customHeight="1" x14ac:dyDescent="0.25">
      <c r="A49" s="10">
        <v>47</v>
      </c>
      <c r="B49" s="38">
        <v>32023807342</v>
      </c>
      <c r="C49" s="2" t="str">
        <f>CONCATENATE(LEFT(B49,2),"***",RIGHT(B49,2))</f>
        <v>32***42</v>
      </c>
      <c r="D49" s="6" t="s">
        <v>117</v>
      </c>
      <c r="E49" s="2" t="str">
        <f t="shared" si="10"/>
        <v>KA***ÜZ</v>
      </c>
      <c r="F49" s="38">
        <v>2024</v>
      </c>
      <c r="G49" s="5" t="s">
        <v>19</v>
      </c>
      <c r="H49" s="5"/>
      <c r="I49" s="3">
        <v>300.13650000000001</v>
      </c>
      <c r="J49" s="38">
        <v>291.64722999999998</v>
      </c>
      <c r="K49" s="39" t="s">
        <v>118</v>
      </c>
      <c r="L49" s="40" t="s">
        <v>5</v>
      </c>
      <c r="M49" s="70" t="s">
        <v>19</v>
      </c>
      <c r="N49" s="71"/>
      <c r="O49" s="1">
        <v>2024693061</v>
      </c>
    </row>
    <row r="50" spans="1:32" ht="12" customHeight="1" x14ac:dyDescent="0.25">
      <c r="A50" s="10">
        <v>48</v>
      </c>
      <c r="B50" s="38">
        <v>11117365982</v>
      </c>
      <c r="C50" s="2" t="str">
        <f>CONCATENATE(LEFT(B50,2),"***",RIGHT(B50,2))</f>
        <v>11***82</v>
      </c>
      <c r="D50" s="6" t="s">
        <v>119</v>
      </c>
      <c r="E50" s="2" t="str">
        <f t="shared" si="10"/>
        <v>VU***AŞ</v>
      </c>
      <c r="F50" s="38">
        <v>2024</v>
      </c>
      <c r="G50" s="5" t="s">
        <v>19</v>
      </c>
      <c r="H50" s="5"/>
      <c r="I50" s="3">
        <v>300.04606999999999</v>
      </c>
      <c r="J50" s="38">
        <v>291.64722999999998</v>
      </c>
      <c r="K50" s="39" t="s">
        <v>120</v>
      </c>
      <c r="L50" s="40" t="s">
        <v>5</v>
      </c>
      <c r="M50" s="70" t="s">
        <v>19</v>
      </c>
      <c r="N50" s="71"/>
      <c r="O50" s="1">
        <v>2024693062</v>
      </c>
    </row>
    <row r="51" spans="1:32" ht="12" customHeight="1" x14ac:dyDescent="0.25">
      <c r="A51" s="10">
        <v>49</v>
      </c>
      <c r="B51" s="38">
        <v>10490823164</v>
      </c>
      <c r="C51" s="2" t="str">
        <f>CONCATENATE(LEFT(B51,2),"***",RIGHT(B51,2))</f>
        <v>10***64</v>
      </c>
      <c r="D51" s="6" t="s">
        <v>121</v>
      </c>
      <c r="E51" s="2" t="str">
        <f t="shared" si="10"/>
        <v xml:space="preserve">YU***N </v>
      </c>
      <c r="F51" s="38">
        <v>2024</v>
      </c>
      <c r="G51" s="5" t="s">
        <v>19</v>
      </c>
      <c r="H51" s="5"/>
      <c r="I51" s="3">
        <v>294.52575000000002</v>
      </c>
      <c r="J51" s="38">
        <v>291.64722999999998</v>
      </c>
      <c r="K51" s="39" t="s">
        <v>122</v>
      </c>
      <c r="L51" s="40" t="s">
        <v>5</v>
      </c>
      <c r="M51" s="70" t="s">
        <v>19</v>
      </c>
      <c r="N51" s="71"/>
      <c r="O51" s="1">
        <v>2024693063</v>
      </c>
    </row>
    <row r="52" spans="1:32" ht="12" customHeight="1" x14ac:dyDescent="0.25">
      <c r="A52" s="10">
        <v>50</v>
      </c>
      <c r="B52" s="38">
        <v>10079003864</v>
      </c>
      <c r="C52" s="2" t="str">
        <f t="shared" ref="C52:C73" si="11">CONCATENATE(LEFT(B52,2),"***",RIGHT(B52,2))</f>
        <v>10***64</v>
      </c>
      <c r="D52" s="2" t="s">
        <v>123</v>
      </c>
      <c r="E52" s="2" t="str">
        <f t="shared" si="10"/>
        <v>SA***AŞ</v>
      </c>
      <c r="F52" s="11">
        <v>2024</v>
      </c>
      <c r="G52" s="55" t="s">
        <v>20</v>
      </c>
      <c r="H52" s="56"/>
      <c r="I52" s="3">
        <v>374.55246</v>
      </c>
      <c r="J52" s="11">
        <v>318.02226999999999</v>
      </c>
      <c r="K52" s="39" t="s">
        <v>124</v>
      </c>
      <c r="L52" s="40" t="s">
        <v>5</v>
      </c>
      <c r="M52" s="64" t="s">
        <v>20</v>
      </c>
      <c r="N52" s="65"/>
      <c r="O52" s="1">
        <v>2024720078</v>
      </c>
    </row>
    <row r="53" spans="1:32" ht="12" customHeight="1" x14ac:dyDescent="0.25">
      <c r="A53" s="10">
        <v>51</v>
      </c>
      <c r="B53" s="38">
        <v>11055044246</v>
      </c>
      <c r="C53" s="2" t="str">
        <f t="shared" si="11"/>
        <v>11***46</v>
      </c>
      <c r="D53" s="2" t="s">
        <v>125</v>
      </c>
      <c r="E53" s="2" t="str">
        <f t="shared" si="10"/>
        <v>HA***AT</v>
      </c>
      <c r="F53" s="11">
        <v>2024</v>
      </c>
      <c r="G53" s="55" t="s">
        <v>20</v>
      </c>
      <c r="H53" s="56"/>
      <c r="I53" s="3">
        <v>356.23113000000001</v>
      </c>
      <c r="J53" s="11">
        <v>318.02226999999999</v>
      </c>
      <c r="K53" s="42" t="s">
        <v>126</v>
      </c>
      <c r="L53" s="40" t="s">
        <v>5</v>
      </c>
      <c r="M53" s="64" t="s">
        <v>20</v>
      </c>
      <c r="N53" s="65"/>
      <c r="O53" s="1">
        <v>2024720079</v>
      </c>
    </row>
    <row r="54" spans="1:32" ht="12" customHeight="1" x14ac:dyDescent="0.25">
      <c r="A54" s="10">
        <v>52</v>
      </c>
      <c r="B54" s="38">
        <v>11783354822</v>
      </c>
      <c r="C54" s="2" t="str">
        <f t="shared" si="11"/>
        <v>11***22</v>
      </c>
      <c r="D54" s="2" t="s">
        <v>127</v>
      </c>
      <c r="E54" s="2" t="str">
        <f t="shared" si="10"/>
        <v>BA***ÜN</v>
      </c>
      <c r="F54" s="11">
        <v>2023</v>
      </c>
      <c r="G54" s="55" t="s">
        <v>20</v>
      </c>
      <c r="H54" s="56"/>
      <c r="I54" s="3">
        <v>332.7199</v>
      </c>
      <c r="J54" s="11">
        <v>313.04239000000001</v>
      </c>
      <c r="K54" s="42" t="s">
        <v>128</v>
      </c>
      <c r="L54" s="40" t="s">
        <v>5</v>
      </c>
      <c r="M54" s="64" t="s">
        <v>20</v>
      </c>
      <c r="N54" s="65"/>
      <c r="O54" s="1">
        <v>2023720095</v>
      </c>
    </row>
    <row r="55" spans="1:32" ht="12" customHeight="1" x14ac:dyDescent="0.25">
      <c r="A55" s="10">
        <v>53</v>
      </c>
      <c r="B55" s="38">
        <v>19520263604</v>
      </c>
      <c r="C55" s="2" t="str">
        <f t="shared" si="11"/>
        <v>19***04</v>
      </c>
      <c r="D55" s="2" t="s">
        <v>129</v>
      </c>
      <c r="E55" s="2" t="str">
        <f t="shared" si="10"/>
        <v>BE***SU</v>
      </c>
      <c r="F55" s="11">
        <v>2024</v>
      </c>
      <c r="G55" s="55" t="s">
        <v>20</v>
      </c>
      <c r="H55" s="56"/>
      <c r="I55" s="3">
        <v>323.16746999999998</v>
      </c>
      <c r="J55" s="11">
        <v>318.02226999999999</v>
      </c>
      <c r="K55" s="41" t="s">
        <v>28</v>
      </c>
      <c r="L55" s="40" t="s">
        <v>5</v>
      </c>
      <c r="M55" s="64" t="s">
        <v>20</v>
      </c>
      <c r="N55" s="65"/>
      <c r="O55" s="1">
        <v>2024720080</v>
      </c>
    </row>
    <row r="56" spans="1:32" ht="12" customHeight="1" x14ac:dyDescent="0.25">
      <c r="A56" s="10">
        <v>54</v>
      </c>
      <c r="B56" s="38">
        <v>11408563424</v>
      </c>
      <c r="C56" s="2" t="str">
        <f t="shared" si="11"/>
        <v>11***24</v>
      </c>
      <c r="D56" s="6" t="s">
        <v>130</v>
      </c>
      <c r="E56" s="2" t="str">
        <f t="shared" si="10"/>
        <v>ZE***EL</v>
      </c>
      <c r="F56" s="38">
        <v>2024</v>
      </c>
      <c r="G56" s="55" t="s">
        <v>20</v>
      </c>
      <c r="H56" s="56"/>
      <c r="I56" s="3">
        <v>321.81438000000003</v>
      </c>
      <c r="J56" s="11">
        <v>318.02226999999999</v>
      </c>
      <c r="K56" s="41" t="s">
        <v>131</v>
      </c>
      <c r="L56" s="40" t="s">
        <v>5</v>
      </c>
      <c r="M56" s="64" t="s">
        <v>20</v>
      </c>
      <c r="N56" s="65"/>
      <c r="O56" s="1">
        <v>2024720081</v>
      </c>
      <c r="AE56" s="33"/>
      <c r="AF56" s="34"/>
    </row>
    <row r="57" spans="1:32" ht="12" customHeight="1" x14ac:dyDescent="0.25">
      <c r="A57" s="10">
        <v>55</v>
      </c>
      <c r="B57" s="38">
        <v>15109459598</v>
      </c>
      <c r="C57" s="2" t="str">
        <f t="shared" si="11"/>
        <v>15***98</v>
      </c>
      <c r="D57" s="6" t="s">
        <v>132</v>
      </c>
      <c r="E57" s="2" t="str">
        <f t="shared" si="10"/>
        <v>TA***EŞ</v>
      </c>
      <c r="F57" s="38">
        <v>2022</v>
      </c>
      <c r="G57" s="55" t="s">
        <v>20</v>
      </c>
      <c r="H57" s="56"/>
      <c r="I57" s="3">
        <v>319.53710000000001</v>
      </c>
      <c r="J57" s="11">
        <v>311.39979</v>
      </c>
      <c r="K57" s="41" t="s">
        <v>133</v>
      </c>
      <c r="L57" s="40" t="s">
        <v>5</v>
      </c>
      <c r="M57" s="64" t="s">
        <v>20</v>
      </c>
      <c r="N57" s="65"/>
      <c r="O57" s="1">
        <v>2022720109</v>
      </c>
      <c r="AE57" s="18"/>
      <c r="AF57" s="18"/>
    </row>
    <row r="58" spans="1:32" ht="12" customHeight="1" x14ac:dyDescent="0.25">
      <c r="A58" s="10">
        <v>56</v>
      </c>
      <c r="B58" s="38">
        <v>28192916244</v>
      </c>
      <c r="C58" s="2" t="str">
        <f t="shared" si="11"/>
        <v>28***44</v>
      </c>
      <c r="D58" s="6" t="s">
        <v>134</v>
      </c>
      <c r="E58" s="2" t="str">
        <f t="shared" si="10"/>
        <v>AL***EK</v>
      </c>
      <c r="F58" s="38">
        <v>2024</v>
      </c>
      <c r="G58" s="55" t="s">
        <v>21</v>
      </c>
      <c r="H58" s="56"/>
      <c r="I58" s="3">
        <v>323.25867</v>
      </c>
      <c r="J58" s="11">
        <v>308.79651000000001</v>
      </c>
      <c r="K58" s="41" t="s">
        <v>135</v>
      </c>
      <c r="L58" s="40" t="s">
        <v>5</v>
      </c>
      <c r="M58" s="64" t="s">
        <v>21</v>
      </c>
      <c r="N58" s="65"/>
      <c r="O58" s="1">
        <v>2024749074</v>
      </c>
      <c r="AE58" s="18"/>
      <c r="AF58" s="18"/>
    </row>
    <row r="59" spans="1:32" ht="12" customHeight="1" x14ac:dyDescent="0.25">
      <c r="A59" s="10">
        <v>57</v>
      </c>
      <c r="B59" s="38">
        <v>11030336748</v>
      </c>
      <c r="C59" s="2" t="str">
        <f t="shared" si="11"/>
        <v>11***48</v>
      </c>
      <c r="D59" s="6" t="s">
        <v>136</v>
      </c>
      <c r="E59" s="2" t="str">
        <f t="shared" si="10"/>
        <v>RE***AM</v>
      </c>
      <c r="F59" s="38">
        <v>2024</v>
      </c>
      <c r="G59" s="55" t="s">
        <v>21</v>
      </c>
      <c r="H59" s="56"/>
      <c r="I59" s="3">
        <v>314.09021000000001</v>
      </c>
      <c r="J59" s="11">
        <v>308.79651000000001</v>
      </c>
      <c r="K59" s="41" t="s">
        <v>137</v>
      </c>
      <c r="L59" s="40" t="s">
        <v>5</v>
      </c>
      <c r="M59" s="64" t="s">
        <v>21</v>
      </c>
      <c r="N59" s="65"/>
      <c r="O59" s="1">
        <v>2024749075</v>
      </c>
      <c r="AE59" s="18"/>
      <c r="AF59" s="18"/>
    </row>
    <row r="60" spans="1:32" ht="12" customHeight="1" x14ac:dyDescent="0.25">
      <c r="A60" s="10">
        <v>58</v>
      </c>
      <c r="B60" s="38">
        <v>10703348286</v>
      </c>
      <c r="C60" s="2" t="str">
        <f t="shared" si="11"/>
        <v>10***86</v>
      </c>
      <c r="D60" s="2" t="s">
        <v>138</v>
      </c>
      <c r="E60" s="2" t="str">
        <f t="shared" si="10"/>
        <v>HA***EÇ</v>
      </c>
      <c r="F60" s="11">
        <v>2024</v>
      </c>
      <c r="G60" s="55" t="s">
        <v>21</v>
      </c>
      <c r="H60" s="56"/>
      <c r="I60" s="3">
        <v>311.92595</v>
      </c>
      <c r="J60" s="11">
        <v>308.79651000000001</v>
      </c>
      <c r="K60" s="41" t="s">
        <v>139</v>
      </c>
      <c r="L60" s="40" t="s">
        <v>5</v>
      </c>
      <c r="M60" s="64" t="s">
        <v>21</v>
      </c>
      <c r="N60" s="65"/>
      <c r="O60" s="1">
        <v>2024749076</v>
      </c>
      <c r="AE60" s="18"/>
      <c r="AF60" s="18"/>
    </row>
    <row r="61" spans="1:32" ht="12" customHeight="1" x14ac:dyDescent="0.25">
      <c r="A61" s="10">
        <v>59</v>
      </c>
      <c r="B61" s="38">
        <v>71854104640</v>
      </c>
      <c r="C61" s="2" t="str">
        <f t="shared" si="11"/>
        <v>71***40</v>
      </c>
      <c r="D61" s="2" t="s">
        <v>140</v>
      </c>
      <c r="E61" s="2" t="str">
        <f t="shared" si="10"/>
        <v>SA***EN</v>
      </c>
      <c r="F61" s="11">
        <v>2024</v>
      </c>
      <c r="G61" s="55" t="s">
        <v>21</v>
      </c>
      <c r="H61" s="56"/>
      <c r="I61" s="3">
        <v>308.98104000000001</v>
      </c>
      <c r="J61" s="38">
        <v>308.79651000000001</v>
      </c>
      <c r="K61" s="39" t="s">
        <v>141</v>
      </c>
      <c r="L61" s="40" t="s">
        <v>5</v>
      </c>
      <c r="M61" s="64" t="s">
        <v>21</v>
      </c>
      <c r="N61" s="65"/>
      <c r="O61" s="1">
        <v>2024749077</v>
      </c>
      <c r="AE61" s="18"/>
      <c r="AF61" s="18"/>
    </row>
    <row r="62" spans="1:32" ht="12" customHeight="1" x14ac:dyDescent="0.25">
      <c r="A62" s="10">
        <v>60</v>
      </c>
      <c r="B62" s="38">
        <v>10490595542</v>
      </c>
      <c r="C62" s="2" t="str">
        <f t="shared" si="11"/>
        <v>10***42</v>
      </c>
      <c r="D62" s="2" t="s">
        <v>142</v>
      </c>
      <c r="E62" s="2" t="str">
        <f t="shared" si="10"/>
        <v>DU***YA</v>
      </c>
      <c r="F62" s="11">
        <v>2023</v>
      </c>
      <c r="G62" s="55" t="s">
        <v>21</v>
      </c>
      <c r="H62" s="56"/>
      <c r="I62" s="3">
        <v>306.04147999999998</v>
      </c>
      <c r="J62" s="38">
        <v>303.39994000000002</v>
      </c>
      <c r="K62" s="39" t="s">
        <v>143</v>
      </c>
      <c r="L62" s="40" t="s">
        <v>5</v>
      </c>
      <c r="M62" s="64" t="s">
        <v>21</v>
      </c>
      <c r="N62" s="65"/>
      <c r="O62" s="1">
        <v>2023749088</v>
      </c>
      <c r="AE62" s="18"/>
      <c r="AF62" s="18"/>
    </row>
    <row r="63" spans="1:32" ht="12" customHeight="1" x14ac:dyDescent="0.25">
      <c r="A63" s="10">
        <v>61</v>
      </c>
      <c r="B63" s="38">
        <v>11312548050</v>
      </c>
      <c r="C63" s="2" t="str">
        <f t="shared" si="11"/>
        <v>11***50</v>
      </c>
      <c r="D63" s="2" t="s">
        <v>144</v>
      </c>
      <c r="E63" s="2" t="str">
        <f t="shared" si="10"/>
        <v>DE***YA</v>
      </c>
      <c r="F63" s="11">
        <v>2023</v>
      </c>
      <c r="G63" s="55" t="s">
        <v>29</v>
      </c>
      <c r="H63" s="56"/>
      <c r="I63" s="3">
        <v>282.06837000000002</v>
      </c>
      <c r="J63" s="11">
        <v>281.62374999999997</v>
      </c>
      <c r="K63" s="42" t="s">
        <v>145</v>
      </c>
      <c r="L63" s="40" t="s">
        <v>5</v>
      </c>
      <c r="M63" s="64" t="s">
        <v>29</v>
      </c>
      <c r="N63" s="65"/>
      <c r="O63" s="1">
        <v>2023775085</v>
      </c>
      <c r="AE63" s="18"/>
      <c r="AF63" s="18"/>
    </row>
    <row r="64" spans="1:32" ht="12" customHeight="1" x14ac:dyDescent="0.25">
      <c r="A64" s="10">
        <v>62</v>
      </c>
      <c r="B64" s="38">
        <v>20359742956</v>
      </c>
      <c r="C64" s="2" t="str">
        <f t="shared" si="11"/>
        <v>20***56</v>
      </c>
      <c r="D64" s="6" t="s">
        <v>146</v>
      </c>
      <c r="E64" s="2" t="str">
        <f t="shared" si="10"/>
        <v>RE***RT</v>
      </c>
      <c r="F64" s="38">
        <v>2023</v>
      </c>
      <c r="G64" s="55" t="s">
        <v>30</v>
      </c>
      <c r="H64" s="56"/>
      <c r="I64" s="3">
        <v>473.36916000000002</v>
      </c>
      <c r="J64" s="11">
        <v>323.76902999999999</v>
      </c>
      <c r="K64" s="41" t="s">
        <v>147</v>
      </c>
      <c r="L64" s="40" t="s">
        <v>5</v>
      </c>
      <c r="M64" s="64" t="s">
        <v>30</v>
      </c>
      <c r="N64" s="65"/>
      <c r="O64" s="1">
        <v>2023708086</v>
      </c>
      <c r="AE64" s="18"/>
      <c r="AF64" s="18"/>
    </row>
    <row r="65" spans="1:32" ht="12" customHeight="1" x14ac:dyDescent="0.25">
      <c r="A65" s="10">
        <v>63</v>
      </c>
      <c r="B65" s="38">
        <v>10679349706</v>
      </c>
      <c r="C65" s="2" t="str">
        <f t="shared" si="11"/>
        <v>10***06</v>
      </c>
      <c r="D65" s="2" t="s">
        <v>153</v>
      </c>
      <c r="E65" s="2" t="str">
        <f t="shared" si="10"/>
        <v>Sİ***SU</v>
      </c>
      <c r="F65" s="11">
        <v>2024</v>
      </c>
      <c r="G65" s="55" t="s">
        <v>30</v>
      </c>
      <c r="H65" s="56"/>
      <c r="I65" s="3">
        <v>363.75065000000001</v>
      </c>
      <c r="J65" s="38">
        <v>325.17660000000001</v>
      </c>
      <c r="K65" s="41" t="s">
        <v>154</v>
      </c>
      <c r="L65" s="40" t="s">
        <v>5</v>
      </c>
      <c r="M65" s="64" t="s">
        <v>30</v>
      </c>
      <c r="N65" s="65"/>
      <c r="O65" s="1">
        <v>2024708076</v>
      </c>
      <c r="AE65" s="18"/>
      <c r="AF65" s="18"/>
    </row>
    <row r="66" spans="1:32" ht="12" customHeight="1" x14ac:dyDescent="0.25">
      <c r="A66" s="10">
        <v>64</v>
      </c>
      <c r="B66" s="38">
        <v>10936966370</v>
      </c>
      <c r="C66" s="2" t="str">
        <f t="shared" si="11"/>
        <v>10***70</v>
      </c>
      <c r="D66" s="2" t="s">
        <v>148</v>
      </c>
      <c r="E66" s="2" t="str">
        <f t="shared" si="10"/>
        <v>ME***OV</v>
      </c>
      <c r="F66" s="11">
        <v>2022</v>
      </c>
      <c r="G66" s="55" t="s">
        <v>30</v>
      </c>
      <c r="H66" s="56"/>
      <c r="I66" s="3">
        <v>342.13054</v>
      </c>
      <c r="J66" s="38">
        <v>319.26069000000001</v>
      </c>
      <c r="K66" s="41" t="s">
        <v>149</v>
      </c>
      <c r="L66" s="40" t="s">
        <v>5</v>
      </c>
      <c r="M66" s="64" t="s">
        <v>30</v>
      </c>
      <c r="N66" s="65"/>
      <c r="O66" s="1">
        <v>2022708081</v>
      </c>
      <c r="AE66" s="18"/>
      <c r="AF66" s="18"/>
    </row>
    <row r="67" spans="1:32" ht="12" customHeight="1" x14ac:dyDescent="0.25">
      <c r="A67" s="10">
        <v>65</v>
      </c>
      <c r="B67" s="38">
        <v>13740042988</v>
      </c>
      <c r="C67" s="2" t="str">
        <f t="shared" si="11"/>
        <v>13***88</v>
      </c>
      <c r="D67" s="2" t="s">
        <v>150</v>
      </c>
      <c r="E67" s="2" t="str">
        <f t="shared" si="10"/>
        <v>MU***TE</v>
      </c>
      <c r="F67" s="11">
        <v>2024</v>
      </c>
      <c r="G67" s="55" t="s">
        <v>30</v>
      </c>
      <c r="H67" s="56"/>
      <c r="I67" s="3">
        <v>331.53784000000002</v>
      </c>
      <c r="J67" s="38">
        <v>325.17660000000001</v>
      </c>
      <c r="K67" s="41" t="s">
        <v>110</v>
      </c>
      <c r="L67" s="40" t="s">
        <v>5</v>
      </c>
      <c r="M67" s="64" t="s">
        <v>30</v>
      </c>
      <c r="N67" s="65"/>
      <c r="O67" s="1">
        <v>2024708077</v>
      </c>
      <c r="AE67" s="18"/>
      <c r="AF67" s="18"/>
    </row>
    <row r="68" spans="1:32" ht="12" customHeight="1" x14ac:dyDescent="0.25">
      <c r="A68" s="10">
        <v>66</v>
      </c>
      <c r="B68" s="38">
        <v>21713234766</v>
      </c>
      <c r="C68" s="2" t="str">
        <f t="shared" si="11"/>
        <v>21***66</v>
      </c>
      <c r="D68" s="2" t="s">
        <v>151</v>
      </c>
      <c r="E68" s="2" t="str">
        <f t="shared" si="10"/>
        <v>NA***RK</v>
      </c>
      <c r="F68" s="11">
        <v>2023</v>
      </c>
      <c r="G68" s="55" t="s">
        <v>30</v>
      </c>
      <c r="H68" s="56"/>
      <c r="I68" s="3">
        <v>325.11432000000002</v>
      </c>
      <c r="J68" s="38">
        <v>323.76902999999999</v>
      </c>
      <c r="K68" s="41" t="s">
        <v>152</v>
      </c>
      <c r="L68" s="40" t="s">
        <v>5</v>
      </c>
      <c r="M68" s="64" t="s">
        <v>30</v>
      </c>
      <c r="N68" s="65"/>
      <c r="O68" s="1">
        <v>2023708087</v>
      </c>
      <c r="AE68" s="18"/>
      <c r="AF68" s="18"/>
    </row>
    <row r="69" spans="1:32" ht="12" customHeight="1" x14ac:dyDescent="0.25">
      <c r="A69" s="10">
        <v>67</v>
      </c>
      <c r="B69" s="38">
        <v>51820213170</v>
      </c>
      <c r="C69" s="2" t="str">
        <f t="shared" si="11"/>
        <v>51***70</v>
      </c>
      <c r="D69" s="6" t="s">
        <v>155</v>
      </c>
      <c r="E69" s="2" t="str">
        <f t="shared" si="10"/>
        <v>HA***AR</v>
      </c>
      <c r="F69" s="38">
        <v>2023</v>
      </c>
      <c r="G69" s="57" t="s">
        <v>31</v>
      </c>
      <c r="H69" s="56"/>
      <c r="I69" s="3">
        <v>325.21388999999999</v>
      </c>
      <c r="J69" s="11">
        <v>291.16453000000001</v>
      </c>
      <c r="K69" s="41" t="s">
        <v>156</v>
      </c>
      <c r="L69" s="40" t="s">
        <v>5</v>
      </c>
      <c r="M69" s="66" t="s">
        <v>31</v>
      </c>
      <c r="N69" s="65"/>
      <c r="O69" s="1">
        <v>2023590078</v>
      </c>
      <c r="AE69" s="18"/>
      <c r="AF69" s="18"/>
    </row>
    <row r="70" spans="1:32" ht="12" customHeight="1" x14ac:dyDescent="0.25">
      <c r="A70" s="10">
        <v>68</v>
      </c>
      <c r="B70" s="38">
        <v>13022202406</v>
      </c>
      <c r="C70" s="2" t="str">
        <f t="shared" si="11"/>
        <v>13***06</v>
      </c>
      <c r="D70" s="6" t="s">
        <v>157</v>
      </c>
      <c r="E70" s="2" t="str">
        <f t="shared" si="10"/>
        <v>KA***Cİ</v>
      </c>
      <c r="F70" s="38">
        <v>2024</v>
      </c>
      <c r="G70" s="57" t="s">
        <v>31</v>
      </c>
      <c r="H70" s="56"/>
      <c r="I70" s="3">
        <v>319.95204000000001</v>
      </c>
      <c r="J70" s="11">
        <v>299.43018000000001</v>
      </c>
      <c r="K70" s="41" t="s">
        <v>158</v>
      </c>
      <c r="L70" s="40" t="s">
        <v>5</v>
      </c>
      <c r="M70" s="66" t="s">
        <v>31</v>
      </c>
      <c r="N70" s="65"/>
      <c r="O70" s="1">
        <v>2024590075</v>
      </c>
      <c r="AE70" s="18"/>
      <c r="AF70" s="18"/>
    </row>
    <row r="71" spans="1:32" ht="12" customHeight="1" x14ac:dyDescent="0.25">
      <c r="A71" s="11">
        <v>69</v>
      </c>
      <c r="B71" s="38">
        <v>11636561278</v>
      </c>
      <c r="C71" s="2" t="str">
        <f t="shared" si="11"/>
        <v>11***78</v>
      </c>
      <c r="D71" s="8" t="s">
        <v>159</v>
      </c>
      <c r="E71" s="8" t="str">
        <f t="shared" si="10"/>
        <v>RA***IM</v>
      </c>
      <c r="F71" s="43">
        <v>2024</v>
      </c>
      <c r="G71" s="57" t="s">
        <v>31</v>
      </c>
      <c r="H71" s="56"/>
      <c r="I71" s="3">
        <v>300.23311999999999</v>
      </c>
      <c r="J71" s="11">
        <v>299.43018000000001</v>
      </c>
      <c r="K71" s="44" t="s">
        <v>160</v>
      </c>
      <c r="L71" s="40" t="s">
        <v>5</v>
      </c>
      <c r="M71" s="66" t="s">
        <v>31</v>
      </c>
      <c r="N71" s="65"/>
      <c r="O71" s="1">
        <v>2024590076</v>
      </c>
      <c r="AE71" s="18"/>
      <c r="AF71" s="18"/>
    </row>
    <row r="72" spans="1:32" ht="12" customHeight="1" x14ac:dyDescent="0.25">
      <c r="A72" s="10">
        <v>70</v>
      </c>
      <c r="B72" s="38">
        <v>19954311834</v>
      </c>
      <c r="C72" s="2" t="str">
        <f t="shared" si="11"/>
        <v>19***34</v>
      </c>
      <c r="D72" s="2" t="s">
        <v>161</v>
      </c>
      <c r="E72" s="2" t="str">
        <f t="shared" si="10"/>
        <v>EM***EN</v>
      </c>
      <c r="F72" s="11">
        <v>2022</v>
      </c>
      <c r="G72" s="57" t="s">
        <v>31</v>
      </c>
      <c r="H72" s="56"/>
      <c r="I72" s="3">
        <v>298.39582999999999</v>
      </c>
      <c r="J72" s="38">
        <v>283.16525999999999</v>
      </c>
      <c r="K72" s="41" t="s">
        <v>162</v>
      </c>
      <c r="L72" s="40" t="s">
        <v>5</v>
      </c>
      <c r="M72" s="66" t="s">
        <v>31</v>
      </c>
      <c r="N72" s="65"/>
      <c r="O72" s="1">
        <v>2022590086</v>
      </c>
      <c r="AE72" s="18"/>
      <c r="AF72" s="18"/>
    </row>
    <row r="73" spans="1:32" ht="12" customHeight="1" x14ac:dyDescent="0.25">
      <c r="A73" s="10">
        <v>71</v>
      </c>
      <c r="B73" s="38">
        <v>35248119924</v>
      </c>
      <c r="C73" s="2" t="str">
        <f t="shared" si="11"/>
        <v>35***24</v>
      </c>
      <c r="D73" s="2" t="s">
        <v>163</v>
      </c>
      <c r="E73" s="2" t="str">
        <f t="shared" si="10"/>
        <v>FU***RT</v>
      </c>
      <c r="F73" s="11">
        <v>2023</v>
      </c>
      <c r="G73" s="57" t="s">
        <v>31</v>
      </c>
      <c r="H73" s="56"/>
      <c r="I73" s="3">
        <v>294.20388000000003</v>
      </c>
      <c r="J73" s="38">
        <v>291.16453000000001</v>
      </c>
      <c r="K73" s="39" t="s">
        <v>164</v>
      </c>
      <c r="L73" s="40" t="s">
        <v>5</v>
      </c>
      <c r="M73" s="66" t="s">
        <v>31</v>
      </c>
      <c r="N73" s="65"/>
      <c r="O73" s="1">
        <v>2023590079</v>
      </c>
      <c r="AE73" s="18"/>
      <c r="AF73" s="18"/>
    </row>
    <row r="74" spans="1:32" ht="12" customHeight="1" x14ac:dyDescent="0.25">
      <c r="A74" s="10">
        <v>72</v>
      </c>
      <c r="B74" s="38">
        <v>10264941704</v>
      </c>
      <c r="C74" s="2" t="str">
        <f t="shared" ref="C74:C110" si="12">CONCATENATE(LEFT(B74,2),"***",RIGHT(B74,2))</f>
        <v>10***04</v>
      </c>
      <c r="D74" s="2" t="s">
        <v>167</v>
      </c>
      <c r="E74" s="2" t="str">
        <f t="shared" ref="E74:E104" si="13">CONCATENATE(LEFT(D74,2),"***",RIGHT(D74,2))</f>
        <v>ME***İM</v>
      </c>
      <c r="F74" s="11">
        <v>2024</v>
      </c>
      <c r="G74" s="57" t="s">
        <v>32</v>
      </c>
      <c r="H74" s="56"/>
      <c r="I74" s="3">
        <v>366.37239</v>
      </c>
      <c r="J74" s="38">
        <v>344.99302</v>
      </c>
      <c r="K74" s="41" t="s">
        <v>168</v>
      </c>
      <c r="L74" s="40" t="s">
        <v>5</v>
      </c>
      <c r="M74" s="57" t="s">
        <v>32</v>
      </c>
      <c r="N74" s="56"/>
      <c r="O74" s="1">
        <v>2024729069</v>
      </c>
      <c r="AE74" s="18"/>
      <c r="AF74" s="18"/>
    </row>
    <row r="75" spans="1:32" ht="12" customHeight="1" x14ac:dyDescent="0.25">
      <c r="A75" s="10">
        <v>73</v>
      </c>
      <c r="B75" s="38">
        <v>11177539262</v>
      </c>
      <c r="C75" s="2" t="str">
        <f t="shared" si="12"/>
        <v>11***62</v>
      </c>
      <c r="D75" s="2" t="s">
        <v>169</v>
      </c>
      <c r="E75" s="2" t="str">
        <f t="shared" si="13"/>
        <v>HÜ***AL</v>
      </c>
      <c r="F75" s="11">
        <v>2024</v>
      </c>
      <c r="G75" s="57" t="s">
        <v>32</v>
      </c>
      <c r="H75" s="56"/>
      <c r="I75" s="3">
        <v>361.51107000000002</v>
      </c>
      <c r="J75" s="38">
        <v>344.99302</v>
      </c>
      <c r="K75" s="39" t="s">
        <v>170</v>
      </c>
      <c r="L75" s="40" t="s">
        <v>5</v>
      </c>
      <c r="M75" s="57" t="s">
        <v>32</v>
      </c>
      <c r="N75" s="56"/>
      <c r="O75" s="1">
        <v>2024729070</v>
      </c>
      <c r="AE75" s="18"/>
      <c r="AF75" s="18"/>
    </row>
    <row r="76" spans="1:32" ht="12" customHeight="1" x14ac:dyDescent="0.25">
      <c r="A76" s="10">
        <v>74</v>
      </c>
      <c r="B76" s="38">
        <v>10067738440</v>
      </c>
      <c r="C76" s="2" t="str">
        <f t="shared" si="12"/>
        <v>10***40</v>
      </c>
      <c r="D76" s="6" t="s">
        <v>171</v>
      </c>
      <c r="E76" s="2" t="str">
        <f t="shared" si="13"/>
        <v>KE***LU</v>
      </c>
      <c r="F76" s="11">
        <v>2023</v>
      </c>
      <c r="G76" s="57" t="s">
        <v>32</v>
      </c>
      <c r="H76" s="56"/>
      <c r="I76" s="3">
        <v>352.97358000000003</v>
      </c>
      <c r="J76" s="38">
        <v>342.85318999999998</v>
      </c>
      <c r="K76" s="39" t="s">
        <v>172</v>
      </c>
      <c r="L76" s="40" t="s">
        <v>5</v>
      </c>
      <c r="M76" s="57" t="s">
        <v>32</v>
      </c>
      <c r="N76" s="56"/>
      <c r="O76" s="1">
        <v>2023729074</v>
      </c>
      <c r="AE76" s="18"/>
      <c r="AF76" s="18"/>
    </row>
    <row r="77" spans="1:32" ht="12" customHeight="1" x14ac:dyDescent="0.25">
      <c r="A77" s="10">
        <v>75</v>
      </c>
      <c r="B77" s="38">
        <v>11192361756</v>
      </c>
      <c r="C77" s="2" t="str">
        <f t="shared" si="12"/>
        <v>11***56</v>
      </c>
      <c r="D77" s="6" t="s">
        <v>173</v>
      </c>
      <c r="E77" s="2" t="str">
        <f t="shared" si="13"/>
        <v>ZO***İN</v>
      </c>
      <c r="F77" s="38">
        <v>2024</v>
      </c>
      <c r="G77" s="57" t="s">
        <v>32</v>
      </c>
      <c r="H77" s="56"/>
      <c r="I77" s="3">
        <v>345.22777000000002</v>
      </c>
      <c r="J77" s="38">
        <v>344.99302</v>
      </c>
      <c r="K77" s="41" t="s">
        <v>174</v>
      </c>
      <c r="L77" s="40" t="s">
        <v>5</v>
      </c>
      <c r="M77" s="57" t="s">
        <v>32</v>
      </c>
      <c r="N77" s="56"/>
      <c r="O77" s="1">
        <v>2024729071</v>
      </c>
      <c r="AE77" s="18"/>
      <c r="AF77" s="18"/>
    </row>
    <row r="78" spans="1:32" ht="12" customHeight="1" x14ac:dyDescent="0.25">
      <c r="A78" s="10">
        <v>76</v>
      </c>
      <c r="B78" s="38">
        <v>28537768422</v>
      </c>
      <c r="C78" s="2" t="str">
        <f t="shared" si="12"/>
        <v>28***22</v>
      </c>
      <c r="D78" s="2" t="s">
        <v>175</v>
      </c>
      <c r="E78" s="2" t="str">
        <f t="shared" si="13"/>
        <v>UĞ***LU</v>
      </c>
      <c r="F78" s="11">
        <v>2021</v>
      </c>
      <c r="G78" s="57" t="s">
        <v>32</v>
      </c>
      <c r="H78" s="56"/>
      <c r="I78" s="3">
        <v>297.33807999999999</v>
      </c>
      <c r="J78" s="38">
        <v>279.24982999999997</v>
      </c>
      <c r="K78" s="41" t="s">
        <v>176</v>
      </c>
      <c r="L78" s="40" t="s">
        <v>5</v>
      </c>
      <c r="M78" s="57" t="s">
        <v>32</v>
      </c>
      <c r="N78" s="56"/>
      <c r="O78" s="1">
        <v>2021729080</v>
      </c>
      <c r="AE78" s="18"/>
      <c r="AF78" s="18"/>
    </row>
    <row r="79" spans="1:32" ht="12" customHeight="1" x14ac:dyDescent="0.25">
      <c r="A79" s="10">
        <v>77</v>
      </c>
      <c r="B79" s="38">
        <v>33349595326</v>
      </c>
      <c r="C79" s="2" t="str">
        <f t="shared" si="12"/>
        <v>33***26</v>
      </c>
      <c r="D79" s="2" t="s">
        <v>177</v>
      </c>
      <c r="E79" s="2" t="str">
        <f t="shared" si="13"/>
        <v>BE***ÜZ</v>
      </c>
      <c r="F79" s="11">
        <v>2024</v>
      </c>
      <c r="G79" s="55" t="s">
        <v>22</v>
      </c>
      <c r="H79" s="55"/>
      <c r="I79" s="3">
        <v>345.57146999999998</v>
      </c>
      <c r="J79" s="38">
        <v>306.99336</v>
      </c>
      <c r="K79" s="41" t="s">
        <v>178</v>
      </c>
      <c r="L79" s="40" t="s">
        <v>5</v>
      </c>
      <c r="M79" s="55" t="s">
        <v>22</v>
      </c>
      <c r="N79" s="55"/>
      <c r="O79" s="1">
        <v>2024778102</v>
      </c>
      <c r="AE79" s="18"/>
      <c r="AF79" s="18"/>
    </row>
    <row r="80" spans="1:32" ht="12" customHeight="1" x14ac:dyDescent="0.25">
      <c r="A80" s="10">
        <v>78</v>
      </c>
      <c r="B80" s="38">
        <v>11483575756</v>
      </c>
      <c r="C80" s="2" t="str">
        <f t="shared" si="12"/>
        <v>11***56</v>
      </c>
      <c r="D80" s="2" t="s">
        <v>179</v>
      </c>
      <c r="E80" s="2" t="str">
        <f t="shared" si="13"/>
        <v>ME***Cİ</v>
      </c>
      <c r="F80" s="11">
        <v>2024</v>
      </c>
      <c r="G80" s="55" t="s">
        <v>22</v>
      </c>
      <c r="H80" s="55"/>
      <c r="I80" s="3">
        <v>350.49549000000002</v>
      </c>
      <c r="J80" s="38">
        <v>306.99336</v>
      </c>
      <c r="K80" s="41" t="s">
        <v>180</v>
      </c>
      <c r="L80" s="40" t="s">
        <v>5</v>
      </c>
      <c r="M80" s="55" t="s">
        <v>22</v>
      </c>
      <c r="N80" s="55"/>
      <c r="O80" s="1">
        <v>2024778103</v>
      </c>
      <c r="AE80" s="18"/>
      <c r="AF80" s="18"/>
    </row>
    <row r="81" spans="1:32" ht="12" customHeight="1" x14ac:dyDescent="0.25">
      <c r="A81" s="10">
        <v>79</v>
      </c>
      <c r="B81" s="38">
        <v>28693316604</v>
      </c>
      <c r="C81" s="2" t="str">
        <f t="shared" si="12"/>
        <v>28***04</v>
      </c>
      <c r="D81" s="2" t="s">
        <v>181</v>
      </c>
      <c r="E81" s="2" t="str">
        <f t="shared" si="13"/>
        <v>ES***OY</v>
      </c>
      <c r="F81" s="11">
        <v>2022</v>
      </c>
      <c r="G81" s="55" t="s">
        <v>22</v>
      </c>
      <c r="H81" s="55"/>
      <c r="I81" s="3">
        <v>340.81529</v>
      </c>
      <c r="J81" s="11">
        <v>292.86088999999998</v>
      </c>
      <c r="K81" s="41" t="s">
        <v>182</v>
      </c>
      <c r="L81" s="40" t="s">
        <v>5</v>
      </c>
      <c r="M81" s="55" t="s">
        <v>22</v>
      </c>
      <c r="N81" s="55"/>
      <c r="O81" s="1">
        <v>2022778165</v>
      </c>
      <c r="AE81" s="18"/>
      <c r="AF81" s="18"/>
    </row>
    <row r="82" spans="1:32" ht="12" customHeight="1" x14ac:dyDescent="0.25">
      <c r="A82" s="10">
        <v>80</v>
      </c>
      <c r="B82" s="38">
        <v>10793799982</v>
      </c>
      <c r="C82" s="2" t="str">
        <f t="shared" si="12"/>
        <v>10***82</v>
      </c>
      <c r="D82" s="2" t="s">
        <v>183</v>
      </c>
      <c r="E82" s="2" t="str">
        <f t="shared" si="13"/>
        <v>AR***AY</v>
      </c>
      <c r="F82" s="11">
        <v>2024</v>
      </c>
      <c r="G82" s="55" t="s">
        <v>22</v>
      </c>
      <c r="H82" s="55"/>
      <c r="I82" s="3">
        <v>329.21640000000002</v>
      </c>
      <c r="J82" s="11">
        <v>306.99336</v>
      </c>
      <c r="K82" s="41" t="s">
        <v>184</v>
      </c>
      <c r="L82" s="40" t="s">
        <v>5</v>
      </c>
      <c r="M82" s="55" t="s">
        <v>22</v>
      </c>
      <c r="N82" s="55"/>
      <c r="O82" s="54">
        <v>2024778104</v>
      </c>
      <c r="AE82" s="18"/>
      <c r="AF82" s="18"/>
    </row>
    <row r="83" spans="1:32" ht="12" customHeight="1" x14ac:dyDescent="0.25">
      <c r="A83" s="10">
        <v>81</v>
      </c>
      <c r="B83" s="38">
        <v>14542553122</v>
      </c>
      <c r="C83" s="2" t="str">
        <f t="shared" si="12"/>
        <v>14***22</v>
      </c>
      <c r="D83" s="2" t="s">
        <v>185</v>
      </c>
      <c r="E83" s="2" t="str">
        <f t="shared" si="13"/>
        <v>ZE***AL</v>
      </c>
      <c r="F83" s="11">
        <v>2023</v>
      </c>
      <c r="G83" s="55" t="s">
        <v>22</v>
      </c>
      <c r="H83" s="55"/>
      <c r="I83" s="3">
        <v>325.31178</v>
      </c>
      <c r="J83" s="11">
        <v>296.81450000000001</v>
      </c>
      <c r="K83" s="41" t="s">
        <v>186</v>
      </c>
      <c r="L83" s="40" t="s">
        <v>5</v>
      </c>
      <c r="M83" s="55" t="s">
        <v>22</v>
      </c>
      <c r="N83" s="55"/>
      <c r="O83" s="1">
        <v>2023778127</v>
      </c>
      <c r="AE83" s="18"/>
      <c r="AF83" s="18"/>
    </row>
    <row r="84" spans="1:32" ht="12" customHeight="1" x14ac:dyDescent="0.25">
      <c r="A84" s="10">
        <v>82</v>
      </c>
      <c r="B84" s="38">
        <v>10078368148</v>
      </c>
      <c r="C84" s="2" t="str">
        <f t="shared" si="12"/>
        <v>10***48</v>
      </c>
      <c r="D84" s="6" t="s">
        <v>187</v>
      </c>
      <c r="E84" s="2" t="str">
        <f t="shared" si="13"/>
        <v>SE***AN</v>
      </c>
      <c r="F84" s="38">
        <v>2024</v>
      </c>
      <c r="G84" s="55" t="s">
        <v>22</v>
      </c>
      <c r="H84" s="55"/>
      <c r="I84" s="3">
        <v>313.94168999999999</v>
      </c>
      <c r="J84" s="11">
        <v>306.99336</v>
      </c>
      <c r="K84" s="41" t="s">
        <v>188</v>
      </c>
      <c r="L84" s="40" t="s">
        <v>5</v>
      </c>
      <c r="M84" s="55" t="s">
        <v>22</v>
      </c>
      <c r="N84" s="55"/>
      <c r="O84" s="1">
        <v>2024778105</v>
      </c>
      <c r="AE84" s="18"/>
      <c r="AF84" s="18"/>
    </row>
    <row r="85" spans="1:32" ht="12" customHeight="1" x14ac:dyDescent="0.25">
      <c r="A85" s="10">
        <v>83</v>
      </c>
      <c r="B85" s="38">
        <v>10685570316</v>
      </c>
      <c r="C85" s="2" t="str">
        <f t="shared" si="12"/>
        <v>10***16</v>
      </c>
      <c r="D85" s="6" t="s">
        <v>191</v>
      </c>
      <c r="E85" s="2" t="str">
        <f t="shared" si="13"/>
        <v>OR***İL</v>
      </c>
      <c r="F85" s="38">
        <v>2024</v>
      </c>
      <c r="G85" s="55" t="s">
        <v>22</v>
      </c>
      <c r="H85" s="55"/>
      <c r="I85" s="3">
        <v>313.75837000000001</v>
      </c>
      <c r="J85" s="11">
        <v>306.99336</v>
      </c>
      <c r="K85" s="41" t="s">
        <v>192</v>
      </c>
      <c r="L85" s="40" t="s">
        <v>5</v>
      </c>
      <c r="M85" s="55" t="s">
        <v>22</v>
      </c>
      <c r="N85" s="55"/>
      <c r="O85" s="1">
        <v>2024778106</v>
      </c>
      <c r="AE85" s="18"/>
      <c r="AF85" s="18"/>
    </row>
    <row r="86" spans="1:32" ht="12" customHeight="1" x14ac:dyDescent="0.25">
      <c r="A86" s="10">
        <v>84</v>
      </c>
      <c r="B86" s="38">
        <v>10745777570</v>
      </c>
      <c r="C86" s="2" t="str">
        <f t="shared" ref="C86" si="14">CONCATENATE(LEFT(B86,2),"***",RIGHT(B86,2))</f>
        <v>10***70</v>
      </c>
      <c r="D86" s="6" t="s">
        <v>189</v>
      </c>
      <c r="E86" s="2" t="str">
        <f t="shared" ref="E86" si="15">CONCATENATE(LEFT(D86,2),"***",RIGHT(D86,2))</f>
        <v>ES***ÜK</v>
      </c>
      <c r="F86" s="38">
        <v>2024</v>
      </c>
      <c r="G86" s="55" t="s">
        <v>22</v>
      </c>
      <c r="H86" s="55"/>
      <c r="I86" s="3">
        <v>313.53086000000002</v>
      </c>
      <c r="J86" s="11">
        <v>306.99336</v>
      </c>
      <c r="K86" s="41" t="s">
        <v>190</v>
      </c>
      <c r="L86" s="40" t="s">
        <v>5</v>
      </c>
      <c r="M86" s="55" t="s">
        <v>22</v>
      </c>
      <c r="N86" s="55"/>
      <c r="O86" s="1">
        <v>2024778107</v>
      </c>
      <c r="AE86" s="18"/>
      <c r="AF86" s="18"/>
    </row>
    <row r="87" spans="1:32" ht="12" customHeight="1" x14ac:dyDescent="0.25">
      <c r="A87" s="10">
        <v>85</v>
      </c>
      <c r="B87" s="38">
        <v>11414565108</v>
      </c>
      <c r="C87" s="2" t="str">
        <f t="shared" ref="C87" si="16">CONCATENATE(LEFT(B87,2),"***",RIGHT(B87,2))</f>
        <v>11***08</v>
      </c>
      <c r="D87" s="6" t="s">
        <v>193</v>
      </c>
      <c r="E87" s="2" t="str">
        <f t="shared" ref="E87" si="17">CONCATENATE(LEFT(D87,2),"***",RIGHT(D87,2))</f>
        <v>NA***RA</v>
      </c>
      <c r="F87" s="38">
        <v>2024</v>
      </c>
      <c r="G87" s="55" t="s">
        <v>22</v>
      </c>
      <c r="H87" s="55"/>
      <c r="I87" s="3">
        <v>312.03266000000002</v>
      </c>
      <c r="J87" s="11">
        <v>306.99336</v>
      </c>
      <c r="K87" s="41" t="s">
        <v>110</v>
      </c>
      <c r="L87" s="40" t="s">
        <v>5</v>
      </c>
      <c r="M87" s="55" t="s">
        <v>22</v>
      </c>
      <c r="N87" s="55"/>
      <c r="O87" s="1">
        <v>2024778108</v>
      </c>
      <c r="AE87" s="18"/>
      <c r="AF87" s="18"/>
    </row>
    <row r="88" spans="1:32" ht="12" customHeight="1" x14ac:dyDescent="0.25">
      <c r="A88" s="10">
        <v>86</v>
      </c>
      <c r="B88" s="38">
        <v>15467409488</v>
      </c>
      <c r="C88" s="2" t="str">
        <f t="shared" si="12"/>
        <v>15***88</v>
      </c>
      <c r="D88" s="6" t="s">
        <v>194</v>
      </c>
      <c r="E88" s="2" t="str">
        <f t="shared" si="13"/>
        <v>KÜ***AN</v>
      </c>
      <c r="F88" s="38">
        <v>2024</v>
      </c>
      <c r="G88" s="55" t="s">
        <v>22</v>
      </c>
      <c r="H88" s="55"/>
      <c r="I88" s="3">
        <v>310.43194</v>
      </c>
      <c r="J88" s="11">
        <v>306.99336</v>
      </c>
      <c r="K88" s="39" t="s">
        <v>195</v>
      </c>
      <c r="L88" s="40" t="s">
        <v>5</v>
      </c>
      <c r="M88" s="55" t="s">
        <v>22</v>
      </c>
      <c r="N88" s="55"/>
      <c r="O88" s="1">
        <v>2024778109</v>
      </c>
      <c r="AE88" s="18"/>
      <c r="AF88" s="18"/>
    </row>
    <row r="89" spans="1:32" ht="12" customHeight="1" x14ac:dyDescent="0.25">
      <c r="A89" s="10">
        <v>87</v>
      </c>
      <c r="B89" s="38">
        <v>10322600802</v>
      </c>
      <c r="C89" s="2" t="str">
        <f t="shared" si="12"/>
        <v>10***02</v>
      </c>
      <c r="D89" s="6" t="s">
        <v>196</v>
      </c>
      <c r="E89" s="2" t="str">
        <f t="shared" si="13"/>
        <v>ME***AN</v>
      </c>
      <c r="F89" s="38">
        <v>2024</v>
      </c>
      <c r="G89" s="55" t="s">
        <v>22</v>
      </c>
      <c r="H89" s="55"/>
      <c r="I89" s="3">
        <v>308.89677999999998</v>
      </c>
      <c r="J89" s="11">
        <v>306.99336</v>
      </c>
      <c r="K89" s="42" t="s">
        <v>197</v>
      </c>
      <c r="L89" s="40" t="s">
        <v>5</v>
      </c>
      <c r="M89" s="55" t="s">
        <v>22</v>
      </c>
      <c r="N89" s="55"/>
      <c r="O89" s="1">
        <v>2024778110</v>
      </c>
      <c r="AE89" s="18"/>
      <c r="AF89" s="18"/>
    </row>
    <row r="90" spans="1:32" ht="12" customHeight="1" x14ac:dyDescent="0.25">
      <c r="A90" s="10">
        <v>88</v>
      </c>
      <c r="B90" s="38">
        <v>10593106072</v>
      </c>
      <c r="C90" s="2" t="str">
        <f t="shared" si="12"/>
        <v>10***72</v>
      </c>
      <c r="D90" s="6" t="s">
        <v>198</v>
      </c>
      <c r="E90" s="2" t="str">
        <f t="shared" si="13"/>
        <v>AR***UÇ</v>
      </c>
      <c r="F90" s="38">
        <v>2024</v>
      </c>
      <c r="G90" s="55" t="s">
        <v>22</v>
      </c>
      <c r="H90" s="55"/>
      <c r="I90" s="3">
        <v>308.44339000000002</v>
      </c>
      <c r="J90" s="11">
        <v>306.99336</v>
      </c>
      <c r="K90" s="41" t="s">
        <v>199</v>
      </c>
      <c r="L90" s="40" t="s">
        <v>5</v>
      </c>
      <c r="M90" s="55" t="s">
        <v>22</v>
      </c>
      <c r="N90" s="55"/>
      <c r="O90" s="1">
        <v>2024778111</v>
      </c>
      <c r="AE90" s="18"/>
      <c r="AF90" s="18"/>
    </row>
    <row r="91" spans="1:32" ht="12" customHeight="1" x14ac:dyDescent="0.25">
      <c r="A91" s="10">
        <v>89</v>
      </c>
      <c r="B91" s="38">
        <v>43720619978</v>
      </c>
      <c r="C91" s="2" t="str">
        <f t="shared" si="12"/>
        <v>43***78</v>
      </c>
      <c r="D91" s="6" t="s">
        <v>200</v>
      </c>
      <c r="E91" s="2" t="str">
        <f t="shared" si="13"/>
        <v>FE***ER</v>
      </c>
      <c r="F91" s="38">
        <v>2023</v>
      </c>
      <c r="G91" s="55" t="s">
        <v>22</v>
      </c>
      <c r="H91" s="55"/>
      <c r="I91" s="3">
        <v>308.23331999999999</v>
      </c>
      <c r="J91" s="38">
        <v>296.81450000000001</v>
      </c>
      <c r="K91" s="41" t="s">
        <v>201</v>
      </c>
      <c r="L91" s="40" t="s">
        <v>5</v>
      </c>
      <c r="M91" s="55" t="s">
        <v>22</v>
      </c>
      <c r="N91" s="55"/>
      <c r="O91" s="1">
        <v>2023778128</v>
      </c>
      <c r="AE91" s="18"/>
      <c r="AF91" s="18"/>
    </row>
    <row r="92" spans="1:32" ht="12" customHeight="1" x14ac:dyDescent="0.25">
      <c r="A92" s="10">
        <v>90</v>
      </c>
      <c r="B92" s="38">
        <v>22625021932</v>
      </c>
      <c r="C92" s="2" t="str">
        <f t="shared" si="12"/>
        <v>22***32</v>
      </c>
      <c r="D92" s="6" t="s">
        <v>202</v>
      </c>
      <c r="E92" s="2" t="str">
        <f t="shared" si="13"/>
        <v>FA***IM</v>
      </c>
      <c r="F92" s="38">
        <v>2023</v>
      </c>
      <c r="G92" s="55" t="s">
        <v>22</v>
      </c>
      <c r="H92" s="55"/>
      <c r="I92" s="3">
        <v>303.29879</v>
      </c>
      <c r="J92" s="38">
        <v>296.81450000000001</v>
      </c>
      <c r="K92" s="39" t="s">
        <v>287</v>
      </c>
      <c r="L92" s="40" t="s">
        <v>5</v>
      </c>
      <c r="M92" s="55" t="s">
        <v>22</v>
      </c>
      <c r="N92" s="55"/>
      <c r="O92" s="1">
        <v>2023778129</v>
      </c>
      <c r="AE92" s="18"/>
      <c r="AF92" s="18"/>
    </row>
    <row r="93" spans="1:32" ht="12" customHeight="1" x14ac:dyDescent="0.25">
      <c r="A93" s="10">
        <v>91</v>
      </c>
      <c r="B93" s="38">
        <v>12677320930</v>
      </c>
      <c r="C93" s="2" t="str">
        <f t="shared" si="12"/>
        <v>12***30</v>
      </c>
      <c r="D93" s="6" t="s">
        <v>203</v>
      </c>
      <c r="E93" s="2" t="str">
        <f t="shared" si="13"/>
        <v>RI***İN</v>
      </c>
      <c r="F93" s="38">
        <v>2023</v>
      </c>
      <c r="G93" s="55" t="s">
        <v>22</v>
      </c>
      <c r="H93" s="55"/>
      <c r="I93" s="3">
        <v>300.18157000000002</v>
      </c>
      <c r="J93" s="38">
        <v>296.81450000000001</v>
      </c>
      <c r="K93" s="42" t="s">
        <v>34</v>
      </c>
      <c r="L93" s="40" t="s">
        <v>5</v>
      </c>
      <c r="M93" s="55" t="s">
        <v>22</v>
      </c>
      <c r="N93" s="55"/>
      <c r="O93" s="1">
        <v>2023778130</v>
      </c>
      <c r="AE93" s="18"/>
      <c r="AF93" s="18"/>
    </row>
    <row r="94" spans="1:32" ht="12" customHeight="1" x14ac:dyDescent="0.25">
      <c r="A94" s="10">
        <v>92</v>
      </c>
      <c r="B94" s="38">
        <v>11294582158</v>
      </c>
      <c r="C94" s="2" t="str">
        <f t="shared" si="12"/>
        <v>11***58</v>
      </c>
      <c r="D94" s="6" t="s">
        <v>204</v>
      </c>
      <c r="E94" s="2" t="str">
        <f t="shared" si="13"/>
        <v>CE***IÇ</v>
      </c>
      <c r="F94" s="38">
        <v>2024</v>
      </c>
      <c r="G94" s="55" t="s">
        <v>23</v>
      </c>
      <c r="H94" s="56"/>
      <c r="I94" s="3">
        <v>370.05338999999998</v>
      </c>
      <c r="J94" s="38">
        <v>303.90208000000001</v>
      </c>
      <c r="K94" s="41" t="s">
        <v>205</v>
      </c>
      <c r="L94" s="40" t="s">
        <v>5</v>
      </c>
      <c r="M94" s="55" t="s">
        <v>23</v>
      </c>
      <c r="N94" s="56"/>
      <c r="O94" s="1">
        <v>2024695086</v>
      </c>
      <c r="AE94" s="18"/>
      <c r="AF94" s="18"/>
    </row>
    <row r="95" spans="1:32" ht="12" customHeight="1" x14ac:dyDescent="0.25">
      <c r="A95" s="10">
        <v>93</v>
      </c>
      <c r="B95" s="38">
        <v>13696589636</v>
      </c>
      <c r="C95" s="2" t="str">
        <f t="shared" si="12"/>
        <v>13***36</v>
      </c>
      <c r="D95" s="6" t="s">
        <v>206</v>
      </c>
      <c r="E95" s="2" t="str">
        <f t="shared" si="13"/>
        <v>AT***UN</v>
      </c>
      <c r="F95" s="38">
        <v>2021</v>
      </c>
      <c r="G95" s="55" t="s">
        <v>23</v>
      </c>
      <c r="H95" s="56"/>
      <c r="I95" s="3">
        <v>365.87932000000001</v>
      </c>
      <c r="J95" s="38">
        <v>239.69866999999999</v>
      </c>
      <c r="K95" s="41" t="s">
        <v>207</v>
      </c>
      <c r="L95" s="40" t="s">
        <v>5</v>
      </c>
      <c r="M95" s="55" t="s">
        <v>23</v>
      </c>
      <c r="N95" s="56"/>
      <c r="O95" s="1">
        <v>2021695106</v>
      </c>
      <c r="AE95" s="18"/>
      <c r="AF95" s="18"/>
    </row>
    <row r="96" spans="1:32" ht="12" customHeight="1" x14ac:dyDescent="0.25">
      <c r="A96" s="10">
        <v>94</v>
      </c>
      <c r="B96" s="38">
        <v>39733459496</v>
      </c>
      <c r="C96" s="2" t="str">
        <f t="shared" si="12"/>
        <v>39***96</v>
      </c>
      <c r="D96" s="6" t="s">
        <v>208</v>
      </c>
      <c r="E96" s="2" t="str">
        <f t="shared" si="13"/>
        <v>Dİ***IZ</v>
      </c>
      <c r="F96" s="38">
        <v>2022</v>
      </c>
      <c r="G96" s="55" t="s">
        <v>23</v>
      </c>
      <c r="H96" s="56"/>
      <c r="I96" s="3">
        <v>358.49405999999999</v>
      </c>
      <c r="J96" s="38">
        <v>293.12624</v>
      </c>
      <c r="K96" s="41" t="s">
        <v>209</v>
      </c>
      <c r="L96" s="40" t="s">
        <v>5</v>
      </c>
      <c r="M96" s="55" t="s">
        <v>23</v>
      </c>
      <c r="N96" s="56"/>
      <c r="O96" s="1">
        <v>2022695141</v>
      </c>
      <c r="AE96" s="18"/>
      <c r="AF96" s="18"/>
    </row>
    <row r="97" spans="1:32" ht="12" customHeight="1" x14ac:dyDescent="0.25">
      <c r="A97" s="10">
        <v>95</v>
      </c>
      <c r="B97" s="38">
        <v>17087326756</v>
      </c>
      <c r="C97" s="2" t="str">
        <f t="shared" si="12"/>
        <v>17***56</v>
      </c>
      <c r="D97" s="6" t="s">
        <v>210</v>
      </c>
      <c r="E97" s="2" t="str">
        <f t="shared" si="13"/>
        <v>ZE***OL</v>
      </c>
      <c r="F97" s="38">
        <v>2024</v>
      </c>
      <c r="G97" s="55" t="s">
        <v>23</v>
      </c>
      <c r="H97" s="56"/>
      <c r="I97" s="3">
        <v>349.04408999999998</v>
      </c>
      <c r="J97" s="38">
        <v>303.90208000000001</v>
      </c>
      <c r="K97" s="41" t="s">
        <v>211</v>
      </c>
      <c r="L97" s="40" t="s">
        <v>5</v>
      </c>
      <c r="M97" s="55" t="s">
        <v>23</v>
      </c>
      <c r="N97" s="56"/>
      <c r="O97" s="1">
        <v>2024695087</v>
      </c>
      <c r="AE97" s="18"/>
      <c r="AF97" s="18"/>
    </row>
    <row r="98" spans="1:32" ht="12" customHeight="1" x14ac:dyDescent="0.25">
      <c r="A98" s="10">
        <v>96</v>
      </c>
      <c r="B98" s="38">
        <v>10205764454</v>
      </c>
      <c r="C98" s="2" t="str">
        <f t="shared" si="12"/>
        <v>10***54</v>
      </c>
      <c r="D98" s="6" t="s">
        <v>212</v>
      </c>
      <c r="E98" s="2" t="str">
        <f t="shared" si="13"/>
        <v>BE***AŞ</v>
      </c>
      <c r="F98" s="38">
        <v>2024</v>
      </c>
      <c r="G98" s="55" t="s">
        <v>23</v>
      </c>
      <c r="H98" s="56"/>
      <c r="I98" s="4">
        <v>331.93648999999999</v>
      </c>
      <c r="J98" s="38">
        <v>303.90208000000001</v>
      </c>
      <c r="K98" s="41" t="s">
        <v>213</v>
      </c>
      <c r="L98" s="40" t="s">
        <v>5</v>
      </c>
      <c r="M98" s="55" t="s">
        <v>23</v>
      </c>
      <c r="N98" s="56"/>
      <c r="O98" s="1">
        <v>2024695088</v>
      </c>
      <c r="AE98" s="18"/>
      <c r="AF98" s="18"/>
    </row>
    <row r="99" spans="1:32" ht="12" customHeight="1" x14ac:dyDescent="0.25">
      <c r="A99" s="10">
        <v>97</v>
      </c>
      <c r="B99" s="38">
        <v>10247600864</v>
      </c>
      <c r="C99" s="2" t="str">
        <f t="shared" si="12"/>
        <v>10***64</v>
      </c>
      <c r="D99" s="6" t="s">
        <v>214</v>
      </c>
      <c r="E99" s="2" t="str">
        <f t="shared" si="13"/>
        <v>AL***EŞ</v>
      </c>
      <c r="F99" s="38">
        <v>2023</v>
      </c>
      <c r="G99" s="55" t="s">
        <v>23</v>
      </c>
      <c r="H99" s="56"/>
      <c r="I99" s="3">
        <v>331.42831999999999</v>
      </c>
      <c r="J99" s="38">
        <v>299.13301000000001</v>
      </c>
      <c r="K99" s="41" t="s">
        <v>215</v>
      </c>
      <c r="L99" s="40" t="s">
        <v>5</v>
      </c>
      <c r="M99" s="55" t="s">
        <v>23</v>
      </c>
      <c r="N99" s="56"/>
      <c r="O99" s="1">
        <v>2023695119</v>
      </c>
      <c r="AE99" s="18"/>
      <c r="AF99" s="18"/>
    </row>
    <row r="100" spans="1:32" ht="12" customHeight="1" x14ac:dyDescent="0.25">
      <c r="A100" s="10">
        <v>98</v>
      </c>
      <c r="B100" s="38">
        <v>10120764348</v>
      </c>
      <c r="C100" s="2" t="str">
        <f t="shared" si="12"/>
        <v>10***48</v>
      </c>
      <c r="D100" s="6" t="s">
        <v>216</v>
      </c>
      <c r="E100" s="2" t="str">
        <f t="shared" si="13"/>
        <v>Yİ***AM</v>
      </c>
      <c r="F100" s="38">
        <v>2023</v>
      </c>
      <c r="G100" s="55" t="s">
        <v>23</v>
      </c>
      <c r="H100" s="56"/>
      <c r="I100" s="3">
        <v>329.64861000000002</v>
      </c>
      <c r="J100" s="38">
        <v>299.13301000000001</v>
      </c>
      <c r="K100" s="39" t="s">
        <v>217</v>
      </c>
      <c r="L100" s="40" t="s">
        <v>5</v>
      </c>
      <c r="M100" s="55" t="s">
        <v>23</v>
      </c>
      <c r="N100" s="56"/>
      <c r="O100" s="1">
        <v>2023695120</v>
      </c>
      <c r="AE100" s="18"/>
      <c r="AF100" s="18"/>
    </row>
    <row r="101" spans="1:32" ht="12" customHeight="1" x14ac:dyDescent="0.25">
      <c r="A101" s="11">
        <v>99</v>
      </c>
      <c r="B101" s="38">
        <v>11303569446</v>
      </c>
      <c r="C101" s="2" t="str">
        <f t="shared" si="12"/>
        <v>11***46</v>
      </c>
      <c r="D101" s="6" t="s">
        <v>218</v>
      </c>
      <c r="E101" s="2" t="str">
        <f t="shared" si="13"/>
        <v>DA***İZ</v>
      </c>
      <c r="F101" s="38">
        <v>2024</v>
      </c>
      <c r="G101" s="55" t="s">
        <v>23</v>
      </c>
      <c r="H101" s="56"/>
      <c r="I101" s="3">
        <v>322.05025000000001</v>
      </c>
      <c r="J101" s="38">
        <v>303.90208000000001</v>
      </c>
      <c r="K101" s="41" t="s">
        <v>215</v>
      </c>
      <c r="L101" s="40" t="s">
        <v>5</v>
      </c>
      <c r="M101" s="55" t="s">
        <v>23</v>
      </c>
      <c r="N101" s="56"/>
      <c r="O101" s="1">
        <v>2024695089</v>
      </c>
      <c r="AE101" s="18"/>
      <c r="AF101" s="18"/>
    </row>
    <row r="102" spans="1:32" ht="12" customHeight="1" x14ac:dyDescent="0.25">
      <c r="A102" s="10">
        <v>100</v>
      </c>
      <c r="B102" s="38">
        <v>39823619304</v>
      </c>
      <c r="C102" s="2" t="str">
        <f t="shared" si="12"/>
        <v>39***04</v>
      </c>
      <c r="D102" s="6" t="s">
        <v>219</v>
      </c>
      <c r="E102" s="2" t="str">
        <f t="shared" si="13"/>
        <v>KE***AT</v>
      </c>
      <c r="F102" s="38">
        <v>2022</v>
      </c>
      <c r="G102" s="55" t="s">
        <v>23</v>
      </c>
      <c r="H102" s="56"/>
      <c r="I102" s="3">
        <v>318.03715999999997</v>
      </c>
      <c r="J102" s="38">
        <v>293.12624</v>
      </c>
      <c r="K102" s="41" t="s">
        <v>215</v>
      </c>
      <c r="L102" s="40" t="s">
        <v>5</v>
      </c>
      <c r="M102" s="55" t="s">
        <v>23</v>
      </c>
      <c r="N102" s="56"/>
      <c r="O102" s="1">
        <v>2022695142</v>
      </c>
      <c r="AE102" s="18"/>
      <c r="AF102" s="18"/>
    </row>
    <row r="103" spans="1:32" ht="12" customHeight="1" x14ac:dyDescent="0.25">
      <c r="A103" s="10">
        <v>101</v>
      </c>
      <c r="B103" s="38">
        <v>12077344536</v>
      </c>
      <c r="C103" s="2" t="str">
        <f t="shared" si="12"/>
        <v>12***36</v>
      </c>
      <c r="D103" s="6" t="s">
        <v>220</v>
      </c>
      <c r="E103" s="2" t="str">
        <f t="shared" si="13"/>
        <v>VE***CI</v>
      </c>
      <c r="F103" s="38">
        <v>2024</v>
      </c>
      <c r="G103" s="55" t="s">
        <v>23</v>
      </c>
      <c r="H103" s="56"/>
      <c r="I103" s="4">
        <v>311.26695000000001</v>
      </c>
      <c r="J103" s="38">
        <v>303.90208000000001</v>
      </c>
      <c r="K103" s="39" t="s">
        <v>221</v>
      </c>
      <c r="L103" s="40" t="s">
        <v>5</v>
      </c>
      <c r="M103" s="55" t="s">
        <v>23</v>
      </c>
      <c r="N103" s="56"/>
      <c r="O103" s="1">
        <v>2024695090</v>
      </c>
      <c r="AE103" s="18"/>
      <c r="AF103" s="18"/>
    </row>
    <row r="104" spans="1:32" ht="12" customHeight="1" x14ac:dyDescent="0.25">
      <c r="A104" s="10">
        <v>102</v>
      </c>
      <c r="B104" s="38">
        <v>21971226190</v>
      </c>
      <c r="C104" s="2" t="str">
        <f t="shared" si="12"/>
        <v>21***90</v>
      </c>
      <c r="D104" s="6" t="s">
        <v>222</v>
      </c>
      <c r="E104" s="2" t="str">
        <f t="shared" si="13"/>
        <v xml:space="preserve">Cİ***N </v>
      </c>
      <c r="F104" s="38">
        <v>2023</v>
      </c>
      <c r="G104" s="55" t="s">
        <v>23</v>
      </c>
      <c r="H104" s="56"/>
      <c r="I104" s="4">
        <v>310.33794</v>
      </c>
      <c r="J104" s="38">
        <v>299.13301000000001</v>
      </c>
      <c r="K104" s="41" t="s">
        <v>223</v>
      </c>
      <c r="L104" s="40" t="s">
        <v>5</v>
      </c>
      <c r="M104" s="55" t="s">
        <v>23</v>
      </c>
      <c r="N104" s="56"/>
      <c r="O104" s="1">
        <v>2023695121</v>
      </c>
      <c r="AE104" s="18"/>
      <c r="AF104" s="18"/>
    </row>
    <row r="105" spans="1:32" ht="12" customHeight="1" x14ac:dyDescent="0.25">
      <c r="A105" s="10">
        <v>103</v>
      </c>
      <c r="B105" s="38">
        <v>10502290380</v>
      </c>
      <c r="C105" s="2" t="str">
        <f t="shared" si="12"/>
        <v>10***80</v>
      </c>
      <c r="D105" s="6" t="s">
        <v>224</v>
      </c>
      <c r="E105" s="2" t="str">
        <f t="shared" ref="E105:E110" si="18">CONCATENATE(LEFT(D105,2),"***",RIGHT(D105,2))</f>
        <v>CE***ŞI</v>
      </c>
      <c r="F105" s="38">
        <v>2023</v>
      </c>
      <c r="G105" s="55" t="s">
        <v>23</v>
      </c>
      <c r="H105" s="56"/>
      <c r="I105" s="3">
        <v>309.65278000000001</v>
      </c>
      <c r="J105" s="38">
        <v>299.13301000000001</v>
      </c>
      <c r="K105" s="41" t="s">
        <v>225</v>
      </c>
      <c r="L105" s="40" t="s">
        <v>5</v>
      </c>
      <c r="M105" s="55" t="s">
        <v>23</v>
      </c>
      <c r="N105" s="56"/>
      <c r="O105" s="1">
        <v>2023695122</v>
      </c>
      <c r="AE105" s="18"/>
      <c r="AF105" s="18"/>
    </row>
    <row r="106" spans="1:32" ht="12" customHeight="1" x14ac:dyDescent="0.25">
      <c r="A106" s="10">
        <v>104</v>
      </c>
      <c r="B106" s="38">
        <v>10172013746</v>
      </c>
      <c r="C106" s="2" t="str">
        <f t="shared" si="12"/>
        <v>10***46</v>
      </c>
      <c r="D106" s="6" t="s">
        <v>226</v>
      </c>
      <c r="E106" s="2" t="str">
        <f t="shared" si="18"/>
        <v>AR***İN</v>
      </c>
      <c r="F106" s="38">
        <v>2023</v>
      </c>
      <c r="G106" s="55" t="s">
        <v>23</v>
      </c>
      <c r="H106" s="56"/>
      <c r="I106" s="4">
        <v>309.12268999999998</v>
      </c>
      <c r="J106" s="38">
        <v>299.13301000000001</v>
      </c>
      <c r="K106" s="39" t="s">
        <v>227</v>
      </c>
      <c r="L106" s="40" t="s">
        <v>5</v>
      </c>
      <c r="M106" s="55" t="s">
        <v>23</v>
      </c>
      <c r="N106" s="56"/>
      <c r="O106" s="1">
        <v>2023695123</v>
      </c>
      <c r="AE106" s="18"/>
      <c r="AF106" s="18"/>
    </row>
    <row r="107" spans="1:32" ht="12" customHeight="1" x14ac:dyDescent="0.25">
      <c r="A107" s="10">
        <v>105</v>
      </c>
      <c r="B107" s="38">
        <v>44953825426</v>
      </c>
      <c r="C107" s="2" t="str">
        <f t="shared" si="12"/>
        <v>44***26</v>
      </c>
      <c r="D107" s="6" t="s">
        <v>228</v>
      </c>
      <c r="E107" s="6" t="str">
        <f t="shared" si="18"/>
        <v>KU***İL</v>
      </c>
      <c r="F107" s="38">
        <v>2024</v>
      </c>
      <c r="G107" s="55" t="s">
        <v>23</v>
      </c>
      <c r="H107" s="56"/>
      <c r="I107" s="3">
        <v>305.22188999999997</v>
      </c>
      <c r="J107" s="38">
        <v>303.90208000000001</v>
      </c>
      <c r="K107" s="41" t="s">
        <v>229</v>
      </c>
      <c r="L107" s="40" t="s">
        <v>5</v>
      </c>
      <c r="M107" s="55" t="s">
        <v>23</v>
      </c>
      <c r="N107" s="56"/>
      <c r="O107" s="1">
        <v>2024695091</v>
      </c>
      <c r="AE107" s="18"/>
      <c r="AF107" s="18"/>
    </row>
    <row r="108" spans="1:32" ht="12" customHeight="1" x14ac:dyDescent="0.25">
      <c r="A108" s="10">
        <v>106</v>
      </c>
      <c r="B108" s="38">
        <v>10544913254</v>
      </c>
      <c r="C108" s="2" t="str">
        <f t="shared" si="12"/>
        <v>10***54</v>
      </c>
      <c r="D108" s="2" t="s">
        <v>230</v>
      </c>
      <c r="E108" s="2" t="str">
        <f t="shared" si="18"/>
        <v>BU***AN</v>
      </c>
      <c r="F108" s="11">
        <v>2023</v>
      </c>
      <c r="G108" s="55" t="s">
        <v>23</v>
      </c>
      <c r="H108" s="56"/>
      <c r="I108" s="3">
        <v>301.40368000000001</v>
      </c>
      <c r="J108" s="38">
        <v>299.13301000000001</v>
      </c>
      <c r="K108" s="39" t="s">
        <v>231</v>
      </c>
      <c r="L108" s="40" t="s">
        <v>5</v>
      </c>
      <c r="M108" s="55" t="s">
        <v>23</v>
      </c>
      <c r="N108" s="56"/>
      <c r="O108" s="1">
        <v>2023695124</v>
      </c>
      <c r="AE108" s="18"/>
      <c r="AF108" s="18"/>
    </row>
    <row r="109" spans="1:32" ht="12" customHeight="1" x14ac:dyDescent="0.25">
      <c r="A109" s="10">
        <v>107</v>
      </c>
      <c r="B109" s="38">
        <v>10316202678</v>
      </c>
      <c r="C109" s="2" t="str">
        <f t="shared" si="12"/>
        <v>10***78</v>
      </c>
      <c r="D109" s="6" t="s">
        <v>232</v>
      </c>
      <c r="E109" s="6" t="str">
        <f t="shared" si="18"/>
        <v>HA***AN</v>
      </c>
      <c r="F109" s="38">
        <v>2024</v>
      </c>
      <c r="G109" s="55" t="s">
        <v>24</v>
      </c>
      <c r="H109" s="56"/>
      <c r="I109" s="3">
        <v>331.55401999999998</v>
      </c>
      <c r="J109" s="11">
        <v>306.74950000000001</v>
      </c>
      <c r="K109" s="42" t="s">
        <v>233</v>
      </c>
      <c r="L109" s="40" t="s">
        <v>5</v>
      </c>
      <c r="M109" s="55" t="s">
        <v>24</v>
      </c>
      <c r="N109" s="56"/>
      <c r="O109" s="1">
        <v>2024728088</v>
      </c>
      <c r="AE109" s="18"/>
      <c r="AF109" s="18"/>
    </row>
    <row r="110" spans="1:32" ht="12" customHeight="1" x14ac:dyDescent="0.25">
      <c r="A110" s="10">
        <v>108</v>
      </c>
      <c r="B110" s="38">
        <v>14153453040</v>
      </c>
      <c r="C110" s="2" t="str">
        <f t="shared" si="12"/>
        <v>14***40</v>
      </c>
      <c r="D110" s="6" t="s">
        <v>234</v>
      </c>
      <c r="E110" s="6" t="str">
        <f t="shared" si="18"/>
        <v>EN***İN</v>
      </c>
      <c r="F110" s="38">
        <v>2024</v>
      </c>
      <c r="G110" s="55" t="s">
        <v>24</v>
      </c>
      <c r="H110" s="56"/>
      <c r="I110" s="3">
        <v>330.34602000000001</v>
      </c>
      <c r="J110" s="11">
        <v>306.74950000000001</v>
      </c>
      <c r="K110" s="41" t="s">
        <v>235</v>
      </c>
      <c r="L110" s="40" t="s">
        <v>5</v>
      </c>
      <c r="M110" s="55" t="s">
        <v>24</v>
      </c>
      <c r="N110" s="56"/>
      <c r="O110" s="1">
        <v>2024728089</v>
      </c>
      <c r="AE110" s="18"/>
      <c r="AF110" s="18"/>
    </row>
    <row r="111" spans="1:32" ht="12" customHeight="1" x14ac:dyDescent="0.25">
      <c r="A111" s="10">
        <v>109</v>
      </c>
      <c r="B111" s="38">
        <v>10766355092</v>
      </c>
      <c r="C111" s="2" t="str">
        <f t="shared" ref="C111:C134" si="19">CONCATENATE(LEFT(B111,2),"***",RIGHT(B111,2))</f>
        <v>10***92</v>
      </c>
      <c r="D111" s="8" t="s">
        <v>236</v>
      </c>
      <c r="E111" s="8" t="str">
        <f t="shared" ref="E111:E134" si="20">CONCATENATE(LEFT(D111,2),"***",RIGHT(D111,2))</f>
        <v>EY***LU</v>
      </c>
      <c r="F111" s="43">
        <v>2023</v>
      </c>
      <c r="G111" s="55" t="s">
        <v>24</v>
      </c>
      <c r="H111" s="56"/>
      <c r="I111" s="3">
        <v>327.48075999999998</v>
      </c>
      <c r="J111" s="38">
        <v>300.21512000000001</v>
      </c>
      <c r="K111" s="44" t="s">
        <v>237</v>
      </c>
      <c r="L111" s="40" t="s">
        <v>5</v>
      </c>
      <c r="M111" s="55" t="s">
        <v>24</v>
      </c>
      <c r="N111" s="56"/>
      <c r="O111" s="1">
        <v>2023728095</v>
      </c>
      <c r="AE111" s="18"/>
      <c r="AF111" s="18"/>
    </row>
    <row r="112" spans="1:32" ht="12" customHeight="1" x14ac:dyDescent="0.25">
      <c r="A112" s="10">
        <v>110</v>
      </c>
      <c r="B112" s="38">
        <v>23218432364</v>
      </c>
      <c r="C112" s="2" t="str">
        <f t="shared" si="19"/>
        <v>23***64</v>
      </c>
      <c r="D112" s="8" t="s">
        <v>238</v>
      </c>
      <c r="E112" s="8" t="str">
        <f t="shared" si="20"/>
        <v>RE***EL</v>
      </c>
      <c r="F112" s="11">
        <v>2023</v>
      </c>
      <c r="G112" s="55" t="s">
        <v>24</v>
      </c>
      <c r="H112" s="56"/>
      <c r="I112" s="3">
        <v>328.85509000000002</v>
      </c>
      <c r="J112" s="38">
        <v>300.21512000000001</v>
      </c>
      <c r="K112" s="39" t="s">
        <v>239</v>
      </c>
      <c r="L112" s="40" t="s">
        <v>5</v>
      </c>
      <c r="M112" s="55" t="s">
        <v>24</v>
      </c>
      <c r="N112" s="56"/>
      <c r="O112" s="1">
        <v>2023728096</v>
      </c>
      <c r="AE112" s="18"/>
      <c r="AF112" s="18"/>
    </row>
    <row r="113" spans="1:32" ht="12" customHeight="1" x14ac:dyDescent="0.25">
      <c r="A113" s="10">
        <v>111</v>
      </c>
      <c r="B113" s="38">
        <v>10406925524</v>
      </c>
      <c r="C113" s="2" t="str">
        <f t="shared" si="19"/>
        <v>10***24</v>
      </c>
      <c r="D113" s="2" t="s">
        <v>240</v>
      </c>
      <c r="E113" s="2" t="str">
        <f t="shared" si="20"/>
        <v>OZ***ET</v>
      </c>
      <c r="F113" s="11">
        <v>2024</v>
      </c>
      <c r="G113" s="55" t="s">
        <v>24</v>
      </c>
      <c r="H113" s="55"/>
      <c r="I113" s="3">
        <v>310.43407000000002</v>
      </c>
      <c r="J113" s="11">
        <v>306.74950000000001</v>
      </c>
      <c r="K113" s="41" t="s">
        <v>241</v>
      </c>
      <c r="L113" s="40" t="s">
        <v>5</v>
      </c>
      <c r="M113" s="55" t="s">
        <v>24</v>
      </c>
      <c r="N113" s="56"/>
      <c r="O113" s="1">
        <v>2024728090</v>
      </c>
      <c r="AE113" s="18"/>
      <c r="AF113" s="18"/>
    </row>
    <row r="114" spans="1:32" ht="12" customHeight="1" x14ac:dyDescent="0.25">
      <c r="A114" s="10">
        <v>112</v>
      </c>
      <c r="B114" s="38">
        <v>10277603668</v>
      </c>
      <c r="C114" s="2" t="str">
        <f t="shared" si="19"/>
        <v>10***68</v>
      </c>
      <c r="D114" s="8" t="s">
        <v>242</v>
      </c>
      <c r="E114" s="8" t="str">
        <f t="shared" si="20"/>
        <v>ME***ER</v>
      </c>
      <c r="F114" s="43">
        <v>2023</v>
      </c>
      <c r="G114" s="55" t="s">
        <v>24</v>
      </c>
      <c r="H114" s="55"/>
      <c r="I114" s="3">
        <v>302.37076999999999</v>
      </c>
      <c r="J114" s="38">
        <v>300.21512000000001</v>
      </c>
      <c r="K114" s="41" t="s">
        <v>243</v>
      </c>
      <c r="L114" s="40" t="s">
        <v>5</v>
      </c>
      <c r="M114" s="55" t="s">
        <v>24</v>
      </c>
      <c r="N114" s="55"/>
      <c r="O114" s="1">
        <v>2023728097</v>
      </c>
      <c r="AE114" s="18"/>
      <c r="AF114" s="18"/>
    </row>
    <row r="115" spans="1:32" ht="12" customHeight="1" x14ac:dyDescent="0.25">
      <c r="A115" s="10">
        <v>113</v>
      </c>
      <c r="B115" s="38">
        <v>10289806408</v>
      </c>
      <c r="C115" s="2" t="str">
        <f t="shared" si="19"/>
        <v>10***08</v>
      </c>
      <c r="D115" s="8" t="s">
        <v>244</v>
      </c>
      <c r="E115" s="8" t="str">
        <f t="shared" si="20"/>
        <v>JA***AN</v>
      </c>
      <c r="F115" s="43">
        <v>2024</v>
      </c>
      <c r="G115" s="57" t="s">
        <v>10</v>
      </c>
      <c r="H115" s="56"/>
      <c r="I115" s="3">
        <v>311.32889</v>
      </c>
      <c r="J115" s="38">
        <v>292.14213999999998</v>
      </c>
      <c r="K115" s="44" t="s">
        <v>245</v>
      </c>
      <c r="L115" s="40" t="s">
        <v>5</v>
      </c>
      <c r="M115" s="57" t="s">
        <v>10</v>
      </c>
      <c r="N115" s="56"/>
      <c r="O115" s="1">
        <v>2024688062</v>
      </c>
      <c r="AE115" s="18"/>
      <c r="AF115" s="18"/>
    </row>
    <row r="116" spans="1:32" ht="12" customHeight="1" x14ac:dyDescent="0.25">
      <c r="A116" s="10">
        <v>114</v>
      </c>
      <c r="B116" s="38">
        <v>10265841096</v>
      </c>
      <c r="C116" s="2" t="str">
        <f t="shared" ref="C116:C117" si="21">CONCATENATE(LEFT(B116,2),"***",RIGHT(B116,2))</f>
        <v>10***96</v>
      </c>
      <c r="D116" s="8" t="s">
        <v>248</v>
      </c>
      <c r="E116" s="8" t="str">
        <f t="shared" ref="E116:E117" si="22">CONCATENATE(LEFT(D116,2),"***",RIGHT(D116,2))</f>
        <v>EM***IM</v>
      </c>
      <c r="F116" s="43">
        <v>2022</v>
      </c>
      <c r="G116" s="57" t="s">
        <v>10</v>
      </c>
      <c r="H116" s="56"/>
      <c r="I116" s="3">
        <v>307.07924000000003</v>
      </c>
      <c r="J116" s="38">
        <v>278.31653</v>
      </c>
      <c r="K116" s="41" t="s">
        <v>33</v>
      </c>
      <c r="L116" s="40" t="s">
        <v>5</v>
      </c>
      <c r="M116" s="57" t="s">
        <v>10</v>
      </c>
      <c r="N116" s="56"/>
      <c r="O116" s="1">
        <v>2022688072</v>
      </c>
      <c r="AE116" s="18"/>
      <c r="AF116" s="18"/>
    </row>
    <row r="117" spans="1:32" ht="12" customHeight="1" x14ac:dyDescent="0.25">
      <c r="A117" s="10">
        <v>115</v>
      </c>
      <c r="B117" s="38">
        <v>30439768134</v>
      </c>
      <c r="C117" s="2" t="str">
        <f t="shared" si="21"/>
        <v>30***34</v>
      </c>
      <c r="D117" s="8" t="s">
        <v>246</v>
      </c>
      <c r="E117" s="8" t="str">
        <f t="shared" si="22"/>
        <v>ME***EN</v>
      </c>
      <c r="F117" s="43">
        <v>2023</v>
      </c>
      <c r="G117" s="57" t="s">
        <v>10</v>
      </c>
      <c r="H117" s="56"/>
      <c r="I117" s="3">
        <v>303.26344</v>
      </c>
      <c r="J117" s="38">
        <v>281.61124999999998</v>
      </c>
      <c r="K117" s="44" t="s">
        <v>247</v>
      </c>
      <c r="L117" s="40" t="s">
        <v>5</v>
      </c>
      <c r="M117" s="57" t="s">
        <v>10</v>
      </c>
      <c r="N117" s="56"/>
      <c r="O117" s="1">
        <v>2023688068</v>
      </c>
      <c r="AE117" s="18"/>
      <c r="AF117" s="18"/>
    </row>
    <row r="118" spans="1:32" ht="12" customHeight="1" x14ac:dyDescent="0.25">
      <c r="A118" s="10">
        <v>116</v>
      </c>
      <c r="B118" s="38">
        <v>44971400032</v>
      </c>
      <c r="C118" s="2" t="str">
        <f t="shared" ref="C118" si="23">CONCATENATE(LEFT(B118,2),"***",RIGHT(B118,2))</f>
        <v>44***32</v>
      </c>
      <c r="D118" s="8" t="s">
        <v>249</v>
      </c>
      <c r="E118" s="8" t="str">
        <f t="shared" ref="E118" si="24">CONCATENATE(LEFT(D118,2),"***",RIGHT(D118,2))</f>
        <v>ME***AR</v>
      </c>
      <c r="F118" s="43">
        <v>2024</v>
      </c>
      <c r="G118" s="57" t="s">
        <v>11</v>
      </c>
      <c r="H118" s="56"/>
      <c r="I118" s="3">
        <v>374.02012999999999</v>
      </c>
      <c r="J118" s="38">
        <v>311.39836000000003</v>
      </c>
      <c r="K118" s="44" t="s">
        <v>250</v>
      </c>
      <c r="L118" s="40" t="s">
        <v>5</v>
      </c>
      <c r="M118" s="57" t="s">
        <v>11</v>
      </c>
      <c r="N118" s="56"/>
      <c r="O118" s="1">
        <v>2024696105</v>
      </c>
      <c r="AE118" s="18"/>
      <c r="AF118" s="18"/>
    </row>
    <row r="119" spans="1:32" ht="12" customHeight="1" x14ac:dyDescent="0.25">
      <c r="A119" s="10">
        <v>117</v>
      </c>
      <c r="B119" s="38">
        <v>10212115812</v>
      </c>
      <c r="C119" s="2" t="str">
        <f t="shared" si="19"/>
        <v>10***12</v>
      </c>
      <c r="D119" s="8" t="s">
        <v>251</v>
      </c>
      <c r="E119" s="8" t="str">
        <f t="shared" si="20"/>
        <v>İL***EŞ</v>
      </c>
      <c r="F119" s="43">
        <v>2023</v>
      </c>
      <c r="G119" s="57" t="s">
        <v>11</v>
      </c>
      <c r="H119" s="56"/>
      <c r="I119" s="3">
        <v>324.54140000000001</v>
      </c>
      <c r="J119" s="38">
        <v>308.39391999999998</v>
      </c>
      <c r="K119" s="44" t="s">
        <v>252</v>
      </c>
      <c r="L119" s="40" t="s">
        <v>5</v>
      </c>
      <c r="M119" s="57" t="s">
        <v>11</v>
      </c>
      <c r="N119" s="56"/>
      <c r="O119" s="1">
        <v>2023696118</v>
      </c>
      <c r="AE119" s="18"/>
      <c r="AF119" s="18"/>
    </row>
    <row r="120" spans="1:32" ht="12" customHeight="1" x14ac:dyDescent="0.25">
      <c r="A120" s="10">
        <v>118</v>
      </c>
      <c r="B120" s="38">
        <v>16583308846</v>
      </c>
      <c r="C120" s="2" t="str">
        <f t="shared" si="19"/>
        <v>16***46</v>
      </c>
      <c r="D120" s="8" t="s">
        <v>253</v>
      </c>
      <c r="E120" s="8" t="str">
        <f t="shared" si="20"/>
        <v>AR***AN</v>
      </c>
      <c r="F120" s="43">
        <v>2024</v>
      </c>
      <c r="G120" s="57" t="s">
        <v>11</v>
      </c>
      <c r="H120" s="56"/>
      <c r="I120" s="3">
        <v>323.54442999999998</v>
      </c>
      <c r="J120" s="38">
        <v>311.39836000000003</v>
      </c>
      <c r="K120" s="41" t="s">
        <v>254</v>
      </c>
      <c r="L120" s="40" t="s">
        <v>5</v>
      </c>
      <c r="M120" s="57" t="s">
        <v>11</v>
      </c>
      <c r="N120" s="56"/>
      <c r="O120" s="1">
        <v>2024696106</v>
      </c>
      <c r="AE120" s="18"/>
      <c r="AF120" s="18"/>
    </row>
    <row r="121" spans="1:32" ht="12" customHeight="1" x14ac:dyDescent="0.25">
      <c r="A121" s="10">
        <v>119</v>
      </c>
      <c r="B121" s="38">
        <v>27890117038</v>
      </c>
      <c r="C121" s="2" t="str">
        <f t="shared" si="19"/>
        <v>27***38</v>
      </c>
      <c r="D121" s="8" t="s">
        <v>255</v>
      </c>
      <c r="E121" s="8" t="str">
        <f t="shared" si="20"/>
        <v>BE***IZ</v>
      </c>
      <c r="F121" s="43">
        <v>2023</v>
      </c>
      <c r="G121" s="57" t="s">
        <v>11</v>
      </c>
      <c r="H121" s="56"/>
      <c r="I121" s="3">
        <v>322.13772999999998</v>
      </c>
      <c r="J121" s="38">
        <v>308.39391999999998</v>
      </c>
      <c r="K121" s="44" t="s">
        <v>256</v>
      </c>
      <c r="L121" s="40" t="s">
        <v>5</v>
      </c>
      <c r="M121" s="57" t="s">
        <v>11</v>
      </c>
      <c r="N121" s="56"/>
      <c r="O121" s="1">
        <v>2023696119</v>
      </c>
      <c r="AE121" s="18"/>
      <c r="AF121" s="18"/>
    </row>
    <row r="122" spans="1:32" ht="12" customHeight="1" x14ac:dyDescent="0.25">
      <c r="A122" s="10">
        <v>120</v>
      </c>
      <c r="B122" s="38">
        <v>34375429906</v>
      </c>
      <c r="C122" s="2" t="str">
        <f t="shared" si="19"/>
        <v>34***06</v>
      </c>
      <c r="D122" s="8" t="s">
        <v>257</v>
      </c>
      <c r="E122" s="8" t="str">
        <f t="shared" si="20"/>
        <v>AL***DU</v>
      </c>
      <c r="F122" s="43">
        <v>2021</v>
      </c>
      <c r="G122" s="57" t="s">
        <v>11</v>
      </c>
      <c r="H122" s="56"/>
      <c r="I122" s="3">
        <v>319.45278000000002</v>
      </c>
      <c r="J122" s="38">
        <v>247.29154</v>
      </c>
      <c r="K122" s="44" t="s">
        <v>258</v>
      </c>
      <c r="L122" s="40" t="s">
        <v>5</v>
      </c>
      <c r="M122" s="57" t="s">
        <v>11</v>
      </c>
      <c r="N122" s="56"/>
      <c r="O122" s="1">
        <v>2021696124</v>
      </c>
      <c r="AE122" s="18"/>
      <c r="AF122" s="18"/>
    </row>
    <row r="123" spans="1:32" ht="12" customHeight="1" x14ac:dyDescent="0.25">
      <c r="A123" s="10">
        <v>121</v>
      </c>
      <c r="B123" s="38">
        <v>10081813260</v>
      </c>
      <c r="C123" s="2" t="str">
        <f t="shared" si="19"/>
        <v>10***60</v>
      </c>
      <c r="D123" s="8" t="s">
        <v>259</v>
      </c>
      <c r="E123" s="8" t="str">
        <f t="shared" si="20"/>
        <v>Nİ***UN</v>
      </c>
      <c r="F123" s="43">
        <v>2024</v>
      </c>
      <c r="G123" s="57" t="s">
        <v>11</v>
      </c>
      <c r="H123" s="56"/>
      <c r="I123" s="3">
        <v>314.4196</v>
      </c>
      <c r="J123" s="38">
        <v>311.39836000000003</v>
      </c>
      <c r="K123" s="41" t="s">
        <v>260</v>
      </c>
      <c r="L123" s="40" t="s">
        <v>5</v>
      </c>
      <c r="M123" s="57" t="s">
        <v>11</v>
      </c>
      <c r="N123" s="56"/>
      <c r="O123" s="1">
        <v>2024696107</v>
      </c>
      <c r="AE123" s="18"/>
      <c r="AF123" s="18"/>
    </row>
    <row r="124" spans="1:32" ht="12" customHeight="1" x14ac:dyDescent="0.25">
      <c r="A124" s="10">
        <v>122</v>
      </c>
      <c r="B124" s="38">
        <v>28933477980</v>
      </c>
      <c r="C124" s="2" t="str">
        <f t="shared" si="19"/>
        <v>28***80</v>
      </c>
      <c r="D124" s="8" t="s">
        <v>261</v>
      </c>
      <c r="E124" s="8" t="str">
        <f t="shared" si="20"/>
        <v>İR***LÜ</v>
      </c>
      <c r="F124" s="43">
        <v>2021</v>
      </c>
      <c r="G124" s="57" t="s">
        <v>11</v>
      </c>
      <c r="H124" s="56"/>
      <c r="I124" s="3">
        <v>286.97849000000002</v>
      </c>
      <c r="J124" s="38">
        <v>247.29154</v>
      </c>
      <c r="K124" s="44" t="s">
        <v>245</v>
      </c>
      <c r="L124" s="40" t="s">
        <v>5</v>
      </c>
      <c r="M124" s="57" t="s">
        <v>11</v>
      </c>
      <c r="N124" s="56"/>
      <c r="O124" s="1">
        <v>2021696125</v>
      </c>
      <c r="AE124" s="18"/>
      <c r="AF124" s="18"/>
    </row>
    <row r="125" spans="1:32" ht="12" customHeight="1" x14ac:dyDescent="0.25">
      <c r="A125" s="10">
        <v>123</v>
      </c>
      <c r="B125" s="38">
        <v>18484590054</v>
      </c>
      <c r="C125" s="2" t="str">
        <f t="shared" si="19"/>
        <v>18***54</v>
      </c>
      <c r="D125" s="8" t="s">
        <v>262</v>
      </c>
      <c r="E125" s="8" t="str">
        <f t="shared" si="20"/>
        <v>ŞE***UŞ</v>
      </c>
      <c r="F125" s="43">
        <v>2018</v>
      </c>
      <c r="G125" s="57" t="s">
        <v>25</v>
      </c>
      <c r="H125" s="56"/>
      <c r="I125" s="3">
        <v>331.99288999999999</v>
      </c>
      <c r="J125" s="38">
        <v>221.71306000000001</v>
      </c>
      <c r="K125" s="41" t="s">
        <v>182</v>
      </c>
      <c r="L125" s="40" t="s">
        <v>5</v>
      </c>
      <c r="M125" s="57" t="s">
        <v>25</v>
      </c>
      <c r="N125" s="56"/>
      <c r="O125" s="1">
        <v>2018689025</v>
      </c>
      <c r="AE125" s="18"/>
      <c r="AF125" s="18"/>
    </row>
    <row r="126" spans="1:32" ht="12" customHeight="1" x14ac:dyDescent="0.25">
      <c r="A126" s="10">
        <v>124</v>
      </c>
      <c r="B126" s="38">
        <v>10220717886</v>
      </c>
      <c r="C126" s="2" t="str">
        <f t="shared" si="19"/>
        <v>10***86</v>
      </c>
      <c r="D126" s="8" t="s">
        <v>263</v>
      </c>
      <c r="E126" s="8" t="str">
        <f t="shared" si="20"/>
        <v>EM***CU</v>
      </c>
      <c r="F126" s="43">
        <v>2024</v>
      </c>
      <c r="G126" s="57" t="s">
        <v>25</v>
      </c>
      <c r="H126" s="56"/>
      <c r="I126" s="3">
        <v>298.32882000000001</v>
      </c>
      <c r="J126" s="38">
        <v>277.08228000000003</v>
      </c>
      <c r="K126" s="44" t="s">
        <v>264</v>
      </c>
      <c r="L126" s="40" t="s">
        <v>5</v>
      </c>
      <c r="M126" s="57" t="s">
        <v>25</v>
      </c>
      <c r="N126" s="56"/>
      <c r="O126" s="1">
        <v>2024689074</v>
      </c>
      <c r="AE126" s="18"/>
      <c r="AF126" s="18"/>
    </row>
    <row r="127" spans="1:32" ht="12" customHeight="1" x14ac:dyDescent="0.25">
      <c r="A127" s="10">
        <v>125</v>
      </c>
      <c r="B127" s="38">
        <v>10079013214</v>
      </c>
      <c r="C127" s="2" t="str">
        <f t="shared" si="19"/>
        <v>10***14</v>
      </c>
      <c r="D127" s="8" t="s">
        <v>265</v>
      </c>
      <c r="E127" s="8" t="str">
        <f t="shared" si="20"/>
        <v>AL***UL</v>
      </c>
      <c r="F127" s="43">
        <v>2024</v>
      </c>
      <c r="G127" s="57" t="s">
        <v>25</v>
      </c>
      <c r="H127" s="56"/>
      <c r="I127" s="3">
        <v>289.4196</v>
      </c>
      <c r="J127" s="38">
        <v>277.08228000000003</v>
      </c>
      <c r="K127" s="41" t="s">
        <v>266</v>
      </c>
      <c r="L127" s="40" t="s">
        <v>5</v>
      </c>
      <c r="M127" s="57" t="s">
        <v>25</v>
      </c>
      <c r="N127" s="56"/>
      <c r="O127" s="1">
        <v>2024689075</v>
      </c>
      <c r="AE127" s="18"/>
      <c r="AF127" s="18"/>
    </row>
    <row r="128" spans="1:32" ht="12" customHeight="1" x14ac:dyDescent="0.25">
      <c r="A128" s="10">
        <v>126</v>
      </c>
      <c r="B128" s="38">
        <v>13466476142</v>
      </c>
      <c r="C128" s="2" t="str">
        <f t="shared" si="19"/>
        <v>13***42</v>
      </c>
      <c r="D128" s="8" t="s">
        <v>267</v>
      </c>
      <c r="E128" s="8" t="str">
        <f t="shared" si="20"/>
        <v>AR***EN</v>
      </c>
      <c r="F128" s="43">
        <v>2024</v>
      </c>
      <c r="G128" s="57" t="s">
        <v>25</v>
      </c>
      <c r="H128" s="56"/>
      <c r="I128" s="3">
        <v>285.22045000000003</v>
      </c>
      <c r="J128" s="38">
        <v>277.08228000000003</v>
      </c>
      <c r="K128" s="44" t="s">
        <v>268</v>
      </c>
      <c r="L128" s="40" t="s">
        <v>5</v>
      </c>
      <c r="M128" s="57" t="s">
        <v>25</v>
      </c>
      <c r="N128" s="56"/>
      <c r="O128" s="1">
        <v>2024689076</v>
      </c>
      <c r="AE128" s="18"/>
      <c r="AF128" s="18"/>
    </row>
    <row r="129" spans="1:32" ht="12" customHeight="1" x14ac:dyDescent="0.25">
      <c r="A129" s="10">
        <v>127</v>
      </c>
      <c r="B129" s="38">
        <v>10505678024</v>
      </c>
      <c r="C129" s="2" t="str">
        <f t="shared" si="19"/>
        <v>10***24</v>
      </c>
      <c r="D129" s="8" t="s">
        <v>269</v>
      </c>
      <c r="E129" s="8" t="str">
        <f t="shared" si="20"/>
        <v>FU***EZ</v>
      </c>
      <c r="F129" s="43">
        <v>2024</v>
      </c>
      <c r="G129" s="57" t="s">
        <v>25</v>
      </c>
      <c r="H129" s="56"/>
      <c r="I129" s="3">
        <v>284.31072999999998</v>
      </c>
      <c r="J129" s="38">
        <v>277.08228000000003</v>
      </c>
      <c r="K129" s="44" t="s">
        <v>270</v>
      </c>
      <c r="L129" s="40" t="s">
        <v>5</v>
      </c>
      <c r="M129" s="57" t="s">
        <v>25</v>
      </c>
      <c r="N129" s="56"/>
      <c r="O129" s="1">
        <v>2024689077</v>
      </c>
      <c r="AE129" s="18"/>
      <c r="AF129" s="18"/>
    </row>
    <row r="130" spans="1:32" ht="12" customHeight="1" x14ac:dyDescent="0.25">
      <c r="A130" s="10">
        <v>128</v>
      </c>
      <c r="B130" s="38">
        <v>54670102342</v>
      </c>
      <c r="C130" s="2" t="str">
        <f t="shared" si="19"/>
        <v>54***42</v>
      </c>
      <c r="D130" s="8" t="s">
        <v>271</v>
      </c>
      <c r="E130" s="8" t="str">
        <f t="shared" si="20"/>
        <v>SA***EN</v>
      </c>
      <c r="F130" s="43">
        <v>2022</v>
      </c>
      <c r="G130" s="57" t="s">
        <v>25</v>
      </c>
      <c r="H130" s="56"/>
      <c r="I130" s="3">
        <v>266.83476999999999</v>
      </c>
      <c r="J130" s="38">
        <v>258.68526000000003</v>
      </c>
      <c r="K130" s="42" t="s">
        <v>272</v>
      </c>
      <c r="L130" s="40" t="s">
        <v>5</v>
      </c>
      <c r="M130" s="57" t="s">
        <v>25</v>
      </c>
      <c r="N130" s="56"/>
      <c r="O130" s="1">
        <v>2022689079</v>
      </c>
      <c r="AE130" s="18"/>
      <c r="AF130" s="18"/>
    </row>
    <row r="131" spans="1:32" ht="12" customHeight="1" x14ac:dyDescent="0.25">
      <c r="A131" s="11">
        <v>129</v>
      </c>
      <c r="B131" s="38">
        <v>10559789004</v>
      </c>
      <c r="C131" s="2" t="str">
        <f t="shared" si="19"/>
        <v>10***04</v>
      </c>
      <c r="D131" s="8" t="s">
        <v>273</v>
      </c>
      <c r="E131" s="8" t="str">
        <f t="shared" si="20"/>
        <v>NU***OS</v>
      </c>
      <c r="F131" s="43">
        <v>2023</v>
      </c>
      <c r="G131" s="57" t="s">
        <v>25</v>
      </c>
      <c r="H131" s="56"/>
      <c r="I131" s="3">
        <v>263.33796999999998</v>
      </c>
      <c r="J131" s="38">
        <v>261.92666000000003</v>
      </c>
      <c r="K131" s="41" t="s">
        <v>274</v>
      </c>
      <c r="L131" s="40" t="s">
        <v>5</v>
      </c>
      <c r="M131" s="57" t="s">
        <v>25</v>
      </c>
      <c r="N131" s="56"/>
      <c r="O131" s="1">
        <v>2023689085</v>
      </c>
      <c r="AE131" s="18"/>
      <c r="AF131" s="18"/>
    </row>
    <row r="132" spans="1:32" ht="12" customHeight="1" x14ac:dyDescent="0.25">
      <c r="A132" s="10">
        <v>130</v>
      </c>
      <c r="B132" s="38">
        <v>48247133204</v>
      </c>
      <c r="C132" s="2" t="str">
        <f t="shared" si="19"/>
        <v>48***04</v>
      </c>
      <c r="D132" s="8" t="s">
        <v>275</v>
      </c>
      <c r="E132" s="8" t="str">
        <f t="shared" si="20"/>
        <v>DO***AT</v>
      </c>
      <c r="F132" s="43">
        <v>2024</v>
      </c>
      <c r="G132" s="57" t="s">
        <v>12</v>
      </c>
      <c r="H132" s="56"/>
      <c r="I132" s="3">
        <v>298.76864999999998</v>
      </c>
      <c r="J132" s="38">
        <v>296.81274999999999</v>
      </c>
      <c r="K132" s="44" t="s">
        <v>276</v>
      </c>
      <c r="L132" s="40" t="s">
        <v>5</v>
      </c>
      <c r="M132" s="57" t="s">
        <v>12</v>
      </c>
      <c r="N132" s="56"/>
      <c r="O132" s="1">
        <v>2024694080</v>
      </c>
      <c r="AE132" s="18"/>
      <c r="AF132" s="18"/>
    </row>
    <row r="133" spans="1:32" ht="12" customHeight="1" x14ac:dyDescent="0.25">
      <c r="A133" s="10">
        <v>131</v>
      </c>
      <c r="B133" s="38">
        <v>16379379364</v>
      </c>
      <c r="C133" s="2" t="str">
        <f t="shared" si="19"/>
        <v>16***64</v>
      </c>
      <c r="D133" s="8" t="s">
        <v>277</v>
      </c>
      <c r="E133" s="8" t="str">
        <f t="shared" si="20"/>
        <v>GÜ***AK</v>
      </c>
      <c r="F133" s="43">
        <v>2024</v>
      </c>
      <c r="G133" s="57" t="s">
        <v>12</v>
      </c>
      <c r="H133" s="56"/>
      <c r="I133" s="3">
        <v>297.75295</v>
      </c>
      <c r="J133" s="38">
        <v>296.81274999999999</v>
      </c>
      <c r="K133" s="42" t="s">
        <v>278</v>
      </c>
      <c r="L133" s="40" t="s">
        <v>5</v>
      </c>
      <c r="M133" s="57" t="s">
        <v>12</v>
      </c>
      <c r="N133" s="56"/>
      <c r="O133" s="1">
        <v>2024694081</v>
      </c>
      <c r="AE133" s="18"/>
      <c r="AF133" s="18"/>
    </row>
    <row r="134" spans="1:32" ht="12" customHeight="1" x14ac:dyDescent="0.25">
      <c r="A134" s="46">
        <v>132</v>
      </c>
      <c r="B134" s="38">
        <v>10157683360</v>
      </c>
      <c r="C134" s="2" t="str">
        <f t="shared" si="19"/>
        <v>10***60</v>
      </c>
      <c r="D134" s="8" t="s">
        <v>279</v>
      </c>
      <c r="E134" s="8" t="str">
        <f t="shared" si="20"/>
        <v>KÜ***CU</v>
      </c>
      <c r="F134" s="43">
        <v>2022</v>
      </c>
      <c r="G134" s="57" t="s">
        <v>12</v>
      </c>
      <c r="H134" s="56"/>
      <c r="I134" s="3">
        <v>298.83386999999999</v>
      </c>
      <c r="J134" s="45">
        <v>279.19324999999998</v>
      </c>
      <c r="K134" s="39" t="s">
        <v>108</v>
      </c>
      <c r="L134" s="40" t="s">
        <v>5</v>
      </c>
      <c r="M134" s="57" t="s">
        <v>12</v>
      </c>
      <c r="N134" s="56"/>
      <c r="O134" s="1">
        <v>2022694096</v>
      </c>
      <c r="AE134" s="18"/>
      <c r="AF134" s="18"/>
    </row>
    <row r="135" spans="1:32" ht="12" customHeight="1" x14ac:dyDescent="0.25">
      <c r="A135" s="23"/>
      <c r="B135" s="15"/>
      <c r="C135" s="17"/>
      <c r="D135" s="19"/>
      <c r="E135" s="19"/>
      <c r="F135" s="20"/>
      <c r="G135" s="69"/>
      <c r="H135" s="68"/>
      <c r="I135" s="24"/>
      <c r="J135" s="26"/>
      <c r="K135" s="27"/>
      <c r="L135" s="28"/>
      <c r="M135" s="22"/>
      <c r="N135" s="22"/>
      <c r="AE135" s="36"/>
      <c r="AF135" s="35"/>
    </row>
    <row r="136" spans="1:32" ht="12" customHeight="1" x14ac:dyDescent="0.25">
      <c r="A136" s="23"/>
      <c r="B136" s="15"/>
      <c r="C136" s="17"/>
      <c r="D136" s="19"/>
      <c r="E136" s="19"/>
      <c r="F136" s="20"/>
      <c r="G136" s="69"/>
      <c r="H136" s="68"/>
      <c r="I136" s="24"/>
      <c r="J136" s="26"/>
      <c r="K136" s="27"/>
      <c r="L136" s="28"/>
      <c r="M136" s="22"/>
      <c r="N136" s="22"/>
    </row>
    <row r="137" spans="1:32" ht="12" customHeight="1" x14ac:dyDescent="0.25">
      <c r="A137" s="23"/>
      <c r="B137" s="15"/>
      <c r="C137" s="17"/>
      <c r="D137" s="19"/>
      <c r="E137" s="19"/>
      <c r="F137" s="20"/>
      <c r="G137" s="69"/>
      <c r="H137" s="68"/>
      <c r="I137" s="24"/>
      <c r="J137" s="26"/>
      <c r="K137" s="27"/>
      <c r="L137" s="28"/>
      <c r="M137" s="22"/>
      <c r="N137" s="22"/>
    </row>
    <row r="138" spans="1:32" ht="12" customHeight="1" x14ac:dyDescent="0.25">
      <c r="A138" s="23"/>
      <c r="B138" s="15"/>
      <c r="C138" s="17"/>
      <c r="D138" s="19"/>
      <c r="E138" s="19"/>
      <c r="F138" s="20"/>
      <c r="G138" s="69"/>
      <c r="H138" s="68"/>
      <c r="I138" s="24"/>
      <c r="J138" s="26"/>
      <c r="K138" s="27"/>
      <c r="L138" s="28"/>
      <c r="M138" s="22"/>
      <c r="N138" s="22"/>
    </row>
    <row r="139" spans="1:32" ht="12" customHeight="1" x14ac:dyDescent="0.25">
      <c r="A139" s="23"/>
      <c r="B139" s="15"/>
      <c r="C139" s="17"/>
      <c r="D139" s="19"/>
      <c r="E139" s="19"/>
      <c r="F139" s="20"/>
      <c r="G139" s="69"/>
      <c r="H139" s="68"/>
      <c r="I139" s="24"/>
      <c r="J139" s="26"/>
      <c r="K139" s="27"/>
      <c r="L139" s="28"/>
      <c r="M139" s="22"/>
      <c r="N139" s="22"/>
    </row>
    <row r="140" spans="1:32" ht="12" customHeight="1" x14ac:dyDescent="0.25">
      <c r="A140" s="23"/>
      <c r="B140" s="15"/>
      <c r="C140" s="17"/>
      <c r="D140" s="19"/>
      <c r="E140" s="19"/>
      <c r="F140" s="20"/>
      <c r="G140" s="69"/>
      <c r="H140" s="68"/>
      <c r="I140" s="24"/>
      <c r="J140" s="26"/>
      <c r="K140" s="27"/>
      <c r="L140" s="28"/>
      <c r="M140" s="22"/>
      <c r="N140" s="22"/>
    </row>
    <row r="141" spans="1:32" ht="12" customHeight="1" x14ac:dyDescent="0.25">
      <c r="A141" s="23"/>
      <c r="B141" s="15"/>
      <c r="C141" s="17"/>
      <c r="D141" s="19"/>
      <c r="E141" s="19"/>
      <c r="F141" s="20"/>
      <c r="G141" s="69"/>
      <c r="H141" s="68"/>
      <c r="I141" s="24"/>
      <c r="J141" s="26"/>
      <c r="K141" s="27"/>
      <c r="L141" s="28"/>
      <c r="M141" s="22"/>
      <c r="N141" s="22"/>
    </row>
    <row r="142" spans="1:32" ht="12" customHeight="1" x14ac:dyDescent="0.25">
      <c r="A142" s="23"/>
      <c r="B142" s="15"/>
      <c r="C142" s="17"/>
      <c r="D142" s="19"/>
      <c r="E142" s="19"/>
      <c r="F142" s="20"/>
      <c r="G142" s="69"/>
      <c r="H142" s="68"/>
      <c r="I142" s="24"/>
      <c r="J142" s="26"/>
      <c r="K142" s="29"/>
      <c r="L142" s="28"/>
      <c r="M142" s="22"/>
      <c r="N142" s="22"/>
    </row>
    <row r="143" spans="1:32" ht="12" customHeight="1" x14ac:dyDescent="0.25">
      <c r="A143" s="23"/>
      <c r="B143" s="15"/>
      <c r="C143" s="17"/>
      <c r="D143" s="19"/>
      <c r="E143" s="19"/>
      <c r="F143" s="20"/>
      <c r="G143" s="69"/>
      <c r="H143" s="68"/>
      <c r="I143" s="24"/>
      <c r="J143" s="26"/>
      <c r="K143" s="27"/>
      <c r="L143" s="28"/>
      <c r="M143" s="22"/>
      <c r="N143" s="22"/>
    </row>
    <row r="144" spans="1:32" ht="12" customHeight="1" x14ac:dyDescent="0.25">
      <c r="A144" s="23"/>
      <c r="B144" s="16"/>
      <c r="C144" s="17"/>
      <c r="D144" s="19"/>
      <c r="E144" s="19"/>
      <c r="F144" s="20"/>
      <c r="G144" s="69"/>
      <c r="H144" s="68"/>
      <c r="I144" s="24"/>
      <c r="J144" s="26"/>
      <c r="K144" s="27"/>
      <c r="L144" s="28"/>
      <c r="M144" s="22"/>
      <c r="N144" s="22"/>
    </row>
    <row r="145" spans="1:14" ht="12" customHeight="1" x14ac:dyDescent="0.25">
      <c r="A145" s="23"/>
      <c r="B145" s="15"/>
      <c r="C145" s="17"/>
      <c r="D145" s="19"/>
      <c r="E145" s="19"/>
      <c r="F145" s="20"/>
      <c r="G145" s="69"/>
      <c r="H145" s="68"/>
      <c r="I145" s="24"/>
      <c r="J145" s="26"/>
      <c r="K145" s="27"/>
      <c r="L145" s="28"/>
      <c r="M145" s="22"/>
      <c r="N145" s="22"/>
    </row>
    <row r="146" spans="1:14" ht="12" customHeight="1" x14ac:dyDescent="0.25">
      <c r="A146" s="23"/>
      <c r="B146" s="16"/>
      <c r="C146" s="17"/>
      <c r="D146" s="19"/>
      <c r="E146" s="19"/>
      <c r="F146" s="20"/>
      <c r="G146" s="69"/>
      <c r="H146" s="68"/>
      <c r="I146" s="24"/>
      <c r="J146" s="26"/>
      <c r="K146" s="27"/>
      <c r="L146" s="28"/>
      <c r="M146" s="22"/>
      <c r="N146" s="22"/>
    </row>
    <row r="147" spans="1:14" ht="12" customHeight="1" x14ac:dyDescent="0.25">
      <c r="A147" s="23"/>
      <c r="B147" s="16"/>
      <c r="C147" s="17"/>
      <c r="D147" s="19"/>
      <c r="E147" s="19"/>
      <c r="F147" s="20"/>
      <c r="G147" s="69"/>
      <c r="H147" s="68"/>
      <c r="I147" s="24"/>
      <c r="J147" s="26"/>
      <c r="K147" s="27"/>
      <c r="L147" s="28"/>
      <c r="M147" s="22"/>
      <c r="N147" s="22"/>
    </row>
    <row r="148" spans="1:14" ht="12" customHeight="1" x14ac:dyDescent="0.25">
      <c r="A148" s="23"/>
      <c r="B148" s="15"/>
      <c r="C148" s="17"/>
      <c r="D148" s="19"/>
      <c r="E148" s="19"/>
      <c r="F148" s="20"/>
      <c r="G148" s="69"/>
      <c r="H148" s="68"/>
      <c r="I148" s="24"/>
      <c r="J148" s="26"/>
      <c r="K148" s="27"/>
      <c r="L148" s="28"/>
      <c r="M148" s="22"/>
      <c r="N148" s="22"/>
    </row>
    <row r="149" spans="1:14" ht="12" customHeight="1" x14ac:dyDescent="0.25">
      <c r="A149" s="23"/>
      <c r="B149" s="15"/>
      <c r="C149" s="17"/>
      <c r="D149" s="19"/>
      <c r="E149" s="19"/>
      <c r="F149" s="20"/>
      <c r="G149" s="69"/>
      <c r="H149" s="68"/>
      <c r="I149" s="24"/>
      <c r="J149" s="26"/>
      <c r="K149" s="27"/>
      <c r="L149" s="28"/>
      <c r="M149" s="22"/>
      <c r="N149" s="22"/>
    </row>
    <row r="150" spans="1:14" ht="12" customHeight="1" x14ac:dyDescent="0.25">
      <c r="A150" s="23"/>
      <c r="B150" s="15"/>
      <c r="C150" s="17"/>
      <c r="D150" s="19"/>
      <c r="E150" s="19"/>
      <c r="F150" s="20"/>
      <c r="G150" s="69"/>
      <c r="H150" s="68"/>
      <c r="I150" s="24"/>
      <c r="J150" s="26"/>
      <c r="K150" s="27"/>
      <c r="L150" s="28"/>
      <c r="M150" s="22"/>
      <c r="N150" s="22"/>
    </row>
    <row r="151" spans="1:14" ht="12" customHeight="1" x14ac:dyDescent="0.25">
      <c r="A151" s="23"/>
      <c r="B151" s="16"/>
      <c r="C151" s="17"/>
      <c r="D151" s="19"/>
      <c r="E151" s="19"/>
      <c r="F151" s="20"/>
      <c r="G151" s="22"/>
      <c r="H151" s="22"/>
      <c r="I151" s="24"/>
      <c r="J151" s="26"/>
      <c r="K151" s="27"/>
      <c r="L151" s="28"/>
      <c r="M151" s="22"/>
      <c r="N151" s="22"/>
    </row>
    <row r="152" spans="1:14" ht="12" customHeight="1" x14ac:dyDescent="0.25">
      <c r="A152" s="23"/>
      <c r="B152" s="16"/>
      <c r="C152" s="17"/>
      <c r="D152" s="19"/>
      <c r="E152" s="19"/>
      <c r="F152" s="20"/>
      <c r="G152" s="22"/>
      <c r="H152" s="22"/>
      <c r="I152" s="24"/>
      <c r="J152" s="26"/>
      <c r="K152" s="29"/>
      <c r="L152" s="28"/>
      <c r="M152" s="22"/>
      <c r="N152" s="22"/>
    </row>
    <row r="153" spans="1:14" ht="12" customHeight="1" x14ac:dyDescent="0.25">
      <c r="A153" s="23"/>
      <c r="B153" s="15"/>
      <c r="C153" s="17"/>
      <c r="D153" s="19"/>
      <c r="E153" s="19"/>
      <c r="F153" s="20"/>
      <c r="G153" s="22"/>
      <c r="H153" s="22"/>
      <c r="I153" s="24"/>
      <c r="J153" s="26"/>
      <c r="K153" s="27"/>
      <c r="L153" s="28"/>
      <c r="M153" s="22"/>
      <c r="N153" s="22"/>
    </row>
    <row r="154" spans="1:14" ht="12" customHeight="1" x14ac:dyDescent="0.25">
      <c r="A154" s="23"/>
      <c r="B154" s="16"/>
      <c r="C154" s="17"/>
      <c r="D154" s="19"/>
      <c r="E154" s="19"/>
      <c r="F154" s="20"/>
      <c r="G154" s="22"/>
      <c r="H154" s="22"/>
      <c r="I154" s="24"/>
      <c r="J154" s="26"/>
      <c r="K154" s="29"/>
      <c r="L154" s="28"/>
      <c r="M154" s="22"/>
      <c r="N154" s="22"/>
    </row>
    <row r="155" spans="1:14" ht="12" customHeight="1" x14ac:dyDescent="0.25">
      <c r="A155" s="23"/>
      <c r="B155" s="16"/>
      <c r="C155" s="17"/>
      <c r="D155" s="19"/>
      <c r="E155" s="19"/>
      <c r="F155" s="20"/>
      <c r="G155" s="22"/>
      <c r="H155" s="22"/>
      <c r="I155" s="24"/>
      <c r="J155" s="26"/>
      <c r="K155" s="27"/>
      <c r="L155" s="28"/>
      <c r="M155" s="22"/>
      <c r="N155" s="22"/>
    </row>
    <row r="156" spans="1:14" ht="12" customHeight="1" x14ac:dyDescent="0.25">
      <c r="A156" s="23"/>
      <c r="B156" s="16"/>
      <c r="C156" s="17"/>
      <c r="D156" s="19"/>
      <c r="E156" s="19"/>
      <c r="F156" s="20"/>
      <c r="G156" s="22"/>
      <c r="H156" s="22"/>
      <c r="I156" s="24"/>
      <c r="J156" s="26"/>
      <c r="K156" s="27"/>
      <c r="L156" s="28"/>
      <c r="M156" s="22"/>
      <c r="N156" s="22"/>
    </row>
    <row r="157" spans="1:14" ht="12" customHeight="1" x14ac:dyDescent="0.25">
      <c r="A157" s="23"/>
      <c r="B157" s="15"/>
      <c r="C157" s="17"/>
      <c r="D157" s="19"/>
      <c r="E157" s="19"/>
      <c r="F157" s="20"/>
      <c r="G157" s="22"/>
      <c r="H157" s="22"/>
      <c r="I157" s="24"/>
      <c r="J157" s="26"/>
      <c r="K157" s="27"/>
      <c r="L157" s="28"/>
      <c r="M157" s="22"/>
      <c r="N157" s="22"/>
    </row>
    <row r="158" spans="1:14" ht="12" customHeight="1" x14ac:dyDescent="0.25">
      <c r="A158" s="23"/>
      <c r="B158" s="16"/>
      <c r="C158" s="17"/>
      <c r="D158" s="19"/>
      <c r="E158" s="19"/>
      <c r="F158" s="20"/>
      <c r="G158" s="22"/>
      <c r="H158" s="22"/>
      <c r="I158" s="24"/>
      <c r="J158" s="26"/>
      <c r="K158" s="27"/>
      <c r="L158" s="28"/>
      <c r="M158" s="22"/>
      <c r="N158" s="22"/>
    </row>
    <row r="159" spans="1:14" ht="12" customHeight="1" x14ac:dyDescent="0.25">
      <c r="A159" s="23"/>
      <c r="B159" s="15"/>
      <c r="C159" s="17"/>
      <c r="D159" s="19"/>
      <c r="E159" s="19"/>
      <c r="F159" s="20"/>
      <c r="G159" s="22"/>
      <c r="H159" s="22"/>
      <c r="I159" s="24"/>
      <c r="J159" s="26"/>
      <c r="K159" s="27"/>
      <c r="L159" s="28"/>
      <c r="M159" s="22"/>
      <c r="N159" s="22"/>
    </row>
    <row r="160" spans="1:14" ht="12" customHeight="1" x14ac:dyDescent="0.25">
      <c r="A160" s="23"/>
      <c r="B160" s="16"/>
      <c r="C160" s="17"/>
      <c r="D160" s="19"/>
      <c r="E160" s="19"/>
      <c r="F160" s="20"/>
      <c r="G160" s="22"/>
      <c r="H160" s="22"/>
      <c r="I160" s="24"/>
      <c r="J160" s="26"/>
      <c r="K160" s="29"/>
      <c r="L160" s="28"/>
      <c r="M160" s="22"/>
      <c r="N160" s="22"/>
    </row>
    <row r="161" spans="1:14" ht="12" customHeight="1" x14ac:dyDescent="0.25">
      <c r="A161" s="23"/>
      <c r="B161" s="15"/>
      <c r="C161" s="17"/>
      <c r="D161" s="19"/>
      <c r="E161" s="19"/>
      <c r="F161" s="20"/>
      <c r="G161" s="22"/>
      <c r="H161" s="22"/>
      <c r="I161" s="24"/>
      <c r="J161" s="26"/>
      <c r="K161" s="27"/>
      <c r="L161" s="28"/>
      <c r="M161" s="22"/>
      <c r="N161" s="22"/>
    </row>
    <row r="162" spans="1:14" ht="12" customHeight="1" x14ac:dyDescent="0.25">
      <c r="A162" s="23"/>
      <c r="B162" s="15"/>
      <c r="C162" s="17"/>
      <c r="D162" s="19"/>
      <c r="E162" s="19"/>
      <c r="F162" s="20"/>
      <c r="G162" s="22"/>
      <c r="H162" s="22"/>
      <c r="I162" s="24"/>
      <c r="J162" s="26"/>
      <c r="K162" s="27"/>
      <c r="L162" s="28"/>
      <c r="M162" s="22"/>
      <c r="N162" s="22"/>
    </row>
    <row r="163" spans="1:14" ht="12" customHeight="1" x14ac:dyDescent="0.25">
      <c r="A163" s="23"/>
      <c r="B163" s="15"/>
      <c r="C163" s="17"/>
      <c r="D163" s="19"/>
      <c r="E163" s="19"/>
      <c r="F163" s="20"/>
      <c r="G163" s="22"/>
      <c r="H163" s="22"/>
      <c r="I163" s="24"/>
      <c r="J163" s="26"/>
      <c r="K163" s="27"/>
      <c r="L163" s="28"/>
      <c r="M163" s="22"/>
      <c r="N163" s="37"/>
    </row>
    <row r="164" spans="1:14" ht="12" customHeight="1" x14ac:dyDescent="0.25">
      <c r="A164" s="23"/>
      <c r="B164" s="15"/>
      <c r="C164" s="17"/>
      <c r="D164" s="19"/>
      <c r="E164" s="19"/>
      <c r="F164" s="20"/>
      <c r="G164" s="22"/>
      <c r="H164" s="22"/>
      <c r="I164" s="24"/>
      <c r="J164" s="26"/>
      <c r="K164" s="27"/>
      <c r="L164" s="28"/>
      <c r="M164" s="22"/>
      <c r="N164" s="37"/>
    </row>
    <row r="165" spans="1:14" ht="12" customHeight="1" x14ac:dyDescent="0.25">
      <c r="A165" s="23"/>
      <c r="B165" s="15"/>
      <c r="C165" s="17"/>
      <c r="D165" s="19"/>
      <c r="E165" s="19"/>
      <c r="F165" s="20"/>
      <c r="G165" s="22"/>
      <c r="H165" s="22"/>
      <c r="I165" s="24"/>
      <c r="J165" s="26"/>
      <c r="K165" s="27"/>
      <c r="L165" s="28"/>
      <c r="M165" s="22"/>
      <c r="N165" s="37"/>
    </row>
    <row r="166" spans="1:14" ht="12" customHeight="1" x14ac:dyDescent="0.25">
      <c r="A166" s="23"/>
      <c r="B166" s="15"/>
      <c r="C166" s="17"/>
      <c r="D166" s="19"/>
      <c r="E166" s="19"/>
      <c r="F166" s="20"/>
      <c r="G166" s="22"/>
      <c r="H166" s="22"/>
      <c r="I166" s="24"/>
      <c r="J166" s="26"/>
      <c r="K166" s="27"/>
      <c r="L166" s="28"/>
      <c r="M166" s="22"/>
      <c r="N166" s="37"/>
    </row>
    <row r="167" spans="1:14" ht="12" customHeight="1" x14ac:dyDescent="0.25">
      <c r="A167" s="23"/>
      <c r="B167" s="15"/>
      <c r="C167" s="17"/>
      <c r="D167" s="19"/>
      <c r="E167" s="19"/>
      <c r="F167" s="20"/>
      <c r="G167" s="22"/>
      <c r="H167" s="22"/>
      <c r="I167" s="24"/>
      <c r="J167" s="26"/>
      <c r="K167" s="27"/>
      <c r="L167" s="28"/>
      <c r="M167" s="22"/>
      <c r="N167" s="37"/>
    </row>
    <row r="168" spans="1:14" ht="12" customHeight="1" x14ac:dyDescent="0.25">
      <c r="A168" s="23"/>
      <c r="B168" s="15"/>
      <c r="C168" s="17"/>
      <c r="D168" s="19"/>
      <c r="E168" s="19"/>
      <c r="F168" s="20"/>
      <c r="G168" s="22"/>
      <c r="H168" s="22"/>
      <c r="I168" s="24"/>
      <c r="J168" s="26"/>
      <c r="K168" s="27"/>
      <c r="L168" s="28"/>
      <c r="M168" s="22"/>
      <c r="N168" s="37"/>
    </row>
    <row r="169" spans="1:14" ht="12" customHeight="1" x14ac:dyDescent="0.25">
      <c r="A169" s="23"/>
      <c r="B169" s="15"/>
      <c r="C169" s="17"/>
      <c r="D169" s="19"/>
      <c r="E169" s="19"/>
      <c r="F169" s="20"/>
      <c r="G169" s="22"/>
      <c r="H169" s="22"/>
      <c r="I169" s="24"/>
      <c r="J169" s="26"/>
      <c r="K169" s="29"/>
      <c r="L169" s="28"/>
      <c r="M169" s="22"/>
      <c r="N169" s="37"/>
    </row>
    <row r="170" spans="1:14" ht="12" customHeight="1" x14ac:dyDescent="0.25">
      <c r="A170" s="23"/>
      <c r="B170" s="15"/>
      <c r="C170" s="17"/>
      <c r="D170" s="19"/>
      <c r="E170" s="19"/>
      <c r="F170" s="20"/>
      <c r="G170" s="22"/>
      <c r="H170" s="22"/>
      <c r="I170" s="24"/>
      <c r="J170" s="26"/>
      <c r="K170" s="29"/>
      <c r="L170" s="28"/>
      <c r="M170" s="22"/>
      <c r="N170" s="37"/>
    </row>
    <row r="171" spans="1:14" ht="12" customHeight="1" x14ac:dyDescent="0.25">
      <c r="A171" s="23"/>
      <c r="B171" s="15"/>
      <c r="C171" s="17"/>
      <c r="D171" s="19"/>
      <c r="E171" s="19"/>
      <c r="F171" s="20"/>
      <c r="G171" s="22"/>
      <c r="H171" s="22"/>
      <c r="I171" s="24"/>
      <c r="J171" s="26"/>
      <c r="K171" s="27"/>
      <c r="L171" s="28"/>
      <c r="M171" s="22"/>
      <c r="N171" s="37"/>
    </row>
    <row r="172" spans="1:14" ht="12" customHeight="1" x14ac:dyDescent="0.25">
      <c r="A172" s="23"/>
      <c r="B172" s="15"/>
      <c r="C172" s="17"/>
      <c r="D172" s="19"/>
      <c r="E172" s="19"/>
      <c r="F172" s="20"/>
      <c r="G172" s="22"/>
      <c r="H172" s="22"/>
      <c r="I172" s="24"/>
      <c r="J172" s="26"/>
      <c r="K172" s="27"/>
      <c r="L172" s="28"/>
      <c r="M172" s="22"/>
      <c r="N172" s="37"/>
    </row>
    <row r="173" spans="1:14" ht="12" customHeight="1" x14ac:dyDescent="0.25">
      <c r="A173" s="23"/>
      <c r="B173" s="15"/>
      <c r="C173" s="17"/>
      <c r="D173" s="19"/>
      <c r="E173" s="19"/>
      <c r="F173" s="20"/>
      <c r="G173" s="22"/>
      <c r="H173" s="22"/>
      <c r="I173" s="24"/>
      <c r="J173" s="26"/>
      <c r="K173" s="27"/>
      <c r="L173" s="28"/>
      <c r="M173" s="22"/>
      <c r="N173" s="22"/>
    </row>
    <row r="174" spans="1:14" ht="12" customHeight="1" x14ac:dyDescent="0.25">
      <c r="A174" s="23"/>
      <c r="B174" s="15"/>
      <c r="C174" s="17"/>
      <c r="D174" s="19"/>
      <c r="E174" s="19"/>
      <c r="F174" s="20"/>
      <c r="G174" s="22"/>
      <c r="H174" s="22"/>
      <c r="I174" s="24"/>
      <c r="J174" s="26"/>
      <c r="K174" s="27"/>
      <c r="L174" s="28"/>
      <c r="M174" s="22"/>
      <c r="N174" s="22"/>
    </row>
    <row r="175" spans="1:14" ht="12" customHeight="1" x14ac:dyDescent="0.25">
      <c r="A175" s="23"/>
      <c r="B175" s="15"/>
      <c r="C175" s="17"/>
      <c r="D175" s="19"/>
      <c r="E175" s="19"/>
      <c r="F175" s="20"/>
      <c r="G175" s="22"/>
      <c r="H175" s="22"/>
      <c r="I175" s="24"/>
      <c r="J175" s="26"/>
      <c r="K175" s="27"/>
      <c r="L175" s="28"/>
      <c r="M175" s="22"/>
      <c r="N175" s="22"/>
    </row>
    <row r="176" spans="1:14" ht="12" customHeight="1" x14ac:dyDescent="0.25">
      <c r="A176" s="23"/>
      <c r="B176" s="15"/>
      <c r="C176" s="17"/>
      <c r="D176" s="19"/>
      <c r="E176" s="19"/>
      <c r="F176" s="20"/>
      <c r="G176" s="22"/>
      <c r="H176" s="22"/>
      <c r="I176" s="24"/>
      <c r="J176" s="26"/>
      <c r="K176" s="27"/>
      <c r="L176" s="28"/>
      <c r="M176" s="22"/>
      <c r="N176" s="22"/>
    </row>
    <row r="177" spans="1:14" ht="12" customHeight="1" x14ac:dyDescent="0.25">
      <c r="A177" s="23"/>
      <c r="B177" s="15"/>
      <c r="C177" s="17"/>
      <c r="D177" s="19"/>
      <c r="E177" s="19"/>
      <c r="F177" s="20"/>
      <c r="G177" s="22"/>
      <c r="H177" s="22"/>
      <c r="I177" s="24"/>
      <c r="J177" s="26"/>
      <c r="K177" s="27"/>
      <c r="L177" s="28"/>
      <c r="M177" s="22"/>
      <c r="N177" s="22"/>
    </row>
    <row r="178" spans="1:14" ht="12" customHeight="1" x14ac:dyDescent="0.25">
      <c r="A178" s="23"/>
      <c r="B178" s="7"/>
      <c r="C178" s="17"/>
      <c r="E178" s="19"/>
      <c r="G178" s="22"/>
      <c r="H178" s="22"/>
      <c r="K178" s="27"/>
      <c r="L178" s="28"/>
      <c r="M178" s="22"/>
      <c r="N178" s="22"/>
    </row>
    <row r="179" spans="1:14" ht="12" customHeight="1" x14ac:dyDescent="0.25">
      <c r="A179" s="23"/>
      <c r="C179" s="17"/>
      <c r="E179" s="19"/>
      <c r="G179" s="22"/>
      <c r="H179" s="22"/>
      <c r="K179" s="27"/>
      <c r="L179" s="28"/>
      <c r="M179" s="22"/>
      <c r="N179" s="22"/>
    </row>
    <row r="180" spans="1:14" ht="12" customHeight="1" x14ac:dyDescent="0.25">
      <c r="A180" s="23"/>
      <c r="C180" s="17"/>
      <c r="G180" s="22"/>
      <c r="H180" s="22"/>
      <c r="L180" s="28"/>
      <c r="M180" s="22"/>
      <c r="N180" s="22"/>
    </row>
    <row r="181" spans="1:14" ht="12" customHeight="1" x14ac:dyDescent="0.25">
      <c r="A181" s="23"/>
      <c r="C181" s="17"/>
      <c r="E181" s="19"/>
      <c r="G181" s="22"/>
      <c r="H181" s="22"/>
      <c r="L181" s="28"/>
      <c r="M181" s="22"/>
      <c r="N181" s="22"/>
    </row>
    <row r="182" spans="1:14" ht="12" customHeight="1" x14ac:dyDescent="0.25">
      <c r="A182" s="23"/>
      <c r="C182" s="17"/>
      <c r="E182" s="19"/>
      <c r="G182" s="67"/>
      <c r="H182" s="67"/>
      <c r="L182" s="28"/>
      <c r="M182" s="67"/>
      <c r="N182" s="67"/>
    </row>
    <row r="183" spans="1:14" ht="12" customHeight="1" x14ac:dyDescent="0.25">
      <c r="A183" s="23"/>
      <c r="C183" s="17"/>
      <c r="E183" s="19"/>
      <c r="G183" s="67"/>
      <c r="H183" s="67"/>
      <c r="L183" s="28"/>
      <c r="M183" s="67"/>
      <c r="N183" s="67"/>
    </row>
    <row r="184" spans="1:14" ht="12" customHeight="1" x14ac:dyDescent="0.25">
      <c r="A184" s="23"/>
      <c r="C184" s="17"/>
      <c r="E184" s="19"/>
      <c r="G184" s="68"/>
      <c r="H184" s="68"/>
      <c r="M184" s="32"/>
    </row>
    <row r="185" spans="1:14" ht="12" customHeight="1" x14ac:dyDescent="0.25">
      <c r="A185" s="23"/>
      <c r="C185" s="17"/>
      <c r="G185" s="68"/>
      <c r="H185" s="68"/>
    </row>
    <row r="186" spans="1:14" ht="12" customHeight="1" x14ac:dyDescent="0.25">
      <c r="A186" s="18"/>
      <c r="C186" s="17"/>
      <c r="E186" s="19"/>
      <c r="G186" s="68"/>
      <c r="H186" s="68"/>
    </row>
    <row r="187" spans="1:14" ht="12" customHeight="1" x14ac:dyDescent="0.25">
      <c r="A187" s="18"/>
      <c r="G187" s="68"/>
      <c r="H187" s="68"/>
    </row>
    <row r="188" spans="1:14" ht="12" customHeight="1" x14ac:dyDescent="0.25">
      <c r="A188" s="18"/>
      <c r="G188" s="68"/>
      <c r="H188" s="68"/>
    </row>
    <row r="189" spans="1:14" ht="24.75" customHeight="1" x14ac:dyDescent="0.25">
      <c r="A189" s="18"/>
    </row>
    <row r="190" spans="1:14" ht="24.75" customHeight="1" x14ac:dyDescent="0.25">
      <c r="A190" s="18"/>
    </row>
    <row r="191" spans="1:14" ht="24.75" customHeight="1" x14ac:dyDescent="0.25">
      <c r="A191" s="18"/>
    </row>
    <row r="192" spans="1:14" ht="24.75" customHeight="1" x14ac:dyDescent="0.25">
      <c r="A192" s="18"/>
    </row>
    <row r="193" spans="1:1" ht="24.75" customHeight="1" x14ac:dyDescent="0.25">
      <c r="A193" s="18"/>
    </row>
    <row r="194" spans="1:1" ht="24.75" customHeight="1" x14ac:dyDescent="0.25">
      <c r="A194" s="18"/>
    </row>
    <row r="195" spans="1:1" ht="24.75" customHeight="1" x14ac:dyDescent="0.25">
      <c r="A195" s="18"/>
    </row>
    <row r="196" spans="1:1" ht="24.75" customHeight="1" x14ac:dyDescent="0.25">
      <c r="A196" s="18"/>
    </row>
    <row r="197" spans="1:1" ht="24.75" customHeight="1" x14ac:dyDescent="0.25">
      <c r="A197" s="18"/>
    </row>
    <row r="198" spans="1:1" ht="24.75" customHeight="1" x14ac:dyDescent="0.25">
      <c r="A198" s="18"/>
    </row>
    <row r="199" spans="1:1" ht="24.75" customHeight="1" x14ac:dyDescent="0.25">
      <c r="A199" s="18"/>
    </row>
    <row r="200" spans="1:1" ht="24.75" customHeight="1" x14ac:dyDescent="0.25">
      <c r="A200" s="18"/>
    </row>
    <row r="201" spans="1:1" ht="24.75" customHeight="1" x14ac:dyDescent="0.25">
      <c r="A201" s="18"/>
    </row>
    <row r="202" spans="1:1" ht="24.75" customHeight="1" x14ac:dyDescent="0.25">
      <c r="A202" s="18"/>
    </row>
    <row r="203" spans="1:1" ht="24.75" customHeight="1" x14ac:dyDescent="0.25">
      <c r="A203" s="18"/>
    </row>
    <row r="204" spans="1:1" ht="24.75" customHeight="1" x14ac:dyDescent="0.25">
      <c r="A204" s="18"/>
    </row>
    <row r="205" spans="1:1" ht="24.75" customHeight="1" x14ac:dyDescent="0.25">
      <c r="A205" s="18"/>
    </row>
    <row r="206" spans="1:1" ht="24.75" customHeight="1" x14ac:dyDescent="0.25">
      <c r="A206" s="18"/>
    </row>
    <row r="207" spans="1:1" ht="24.75" customHeight="1" x14ac:dyDescent="0.25">
      <c r="A207" s="18"/>
    </row>
    <row r="208" spans="1:1" ht="24.75" customHeight="1" x14ac:dyDescent="0.25">
      <c r="A208" s="18"/>
    </row>
    <row r="209" spans="1:1" ht="24.75" customHeight="1" x14ac:dyDescent="0.25">
      <c r="A209" s="18"/>
    </row>
    <row r="210" spans="1:1" ht="24.75" customHeight="1" x14ac:dyDescent="0.25">
      <c r="A210" s="18"/>
    </row>
    <row r="211" spans="1:1" ht="24.75" customHeight="1" x14ac:dyDescent="0.25">
      <c r="A211" s="18"/>
    </row>
    <row r="212" spans="1:1" ht="24.75" customHeight="1" x14ac:dyDescent="0.25">
      <c r="A212" s="18"/>
    </row>
    <row r="213" spans="1:1" ht="24.75" customHeight="1" x14ac:dyDescent="0.25">
      <c r="A213" s="18"/>
    </row>
    <row r="214" spans="1:1" ht="24.75" customHeight="1" x14ac:dyDescent="0.25">
      <c r="A214" s="18"/>
    </row>
    <row r="215" spans="1:1" ht="24.75" customHeight="1" x14ac:dyDescent="0.25">
      <c r="A215" s="18"/>
    </row>
    <row r="216" spans="1:1" ht="24.75" customHeight="1" x14ac:dyDescent="0.25">
      <c r="A216" s="18"/>
    </row>
    <row r="217" spans="1:1" ht="24.75" customHeight="1" x14ac:dyDescent="0.25">
      <c r="A217" s="18"/>
    </row>
    <row r="218" spans="1:1" ht="24.75" customHeight="1" x14ac:dyDescent="0.25">
      <c r="A218" s="18"/>
    </row>
    <row r="219" spans="1:1" ht="24.75" customHeight="1" x14ac:dyDescent="0.25">
      <c r="A219" s="18"/>
    </row>
    <row r="220" spans="1:1" ht="24.75" customHeight="1" x14ac:dyDescent="0.25">
      <c r="A220" s="18"/>
    </row>
    <row r="221" spans="1:1" ht="24.75" customHeight="1" x14ac:dyDescent="0.25">
      <c r="A221" s="18"/>
    </row>
    <row r="222" spans="1:1" ht="24.75" customHeight="1" x14ac:dyDescent="0.25">
      <c r="A222" s="18"/>
    </row>
    <row r="223" spans="1:1" ht="24.75" customHeight="1" x14ac:dyDescent="0.25">
      <c r="A223" s="18"/>
    </row>
    <row r="224" spans="1:1" ht="24.75" customHeight="1" x14ac:dyDescent="0.25">
      <c r="A224" s="18"/>
    </row>
    <row r="225" spans="1:1" ht="24.75" customHeight="1" x14ac:dyDescent="0.25">
      <c r="A225" s="18"/>
    </row>
    <row r="226" spans="1:1" ht="24.75" customHeight="1" x14ac:dyDescent="0.25">
      <c r="A226" s="18"/>
    </row>
    <row r="227" spans="1:1" ht="24.75" customHeight="1" x14ac:dyDescent="0.25">
      <c r="A227" s="18"/>
    </row>
    <row r="228" spans="1:1" ht="24.75" customHeight="1" x14ac:dyDescent="0.25">
      <c r="A228" s="18"/>
    </row>
    <row r="229" spans="1:1" ht="24.75" customHeight="1" x14ac:dyDescent="0.25">
      <c r="A229" s="18"/>
    </row>
    <row r="230" spans="1:1" ht="24.75" customHeight="1" x14ac:dyDescent="0.25">
      <c r="A230" s="18"/>
    </row>
    <row r="231" spans="1:1" ht="24.75" customHeight="1" x14ac:dyDescent="0.25">
      <c r="A231" s="18"/>
    </row>
    <row r="232" spans="1:1" ht="24.75" customHeight="1" x14ac:dyDescent="0.25">
      <c r="A232" s="18"/>
    </row>
    <row r="233" spans="1:1" ht="24.75" customHeight="1" x14ac:dyDescent="0.25">
      <c r="A233" s="18"/>
    </row>
    <row r="234" spans="1:1" ht="24.75" customHeight="1" x14ac:dyDescent="0.25">
      <c r="A234" s="18"/>
    </row>
    <row r="235" spans="1:1" ht="24.75" customHeight="1" x14ac:dyDescent="0.25">
      <c r="A235" s="18"/>
    </row>
    <row r="236" spans="1:1" ht="24.75" customHeight="1" x14ac:dyDescent="0.25">
      <c r="A236" s="18"/>
    </row>
    <row r="237" spans="1:1" ht="24.75" customHeight="1" x14ac:dyDescent="0.25">
      <c r="A237" s="18"/>
    </row>
    <row r="238" spans="1:1" ht="24.75" customHeight="1" x14ac:dyDescent="0.25">
      <c r="A238" s="18"/>
    </row>
    <row r="239" spans="1:1" ht="24.75" customHeight="1" x14ac:dyDescent="0.25">
      <c r="A239" s="18"/>
    </row>
    <row r="240" spans="1:1" ht="24.75" customHeight="1" x14ac:dyDescent="0.25">
      <c r="A240" s="18"/>
    </row>
    <row r="241" spans="1:1" ht="24.75" customHeight="1" x14ac:dyDescent="0.25">
      <c r="A241" s="18"/>
    </row>
    <row r="242" spans="1:1" ht="24.75" customHeight="1" x14ac:dyDescent="0.25">
      <c r="A242" s="18"/>
    </row>
    <row r="243" spans="1:1" ht="24.75" customHeight="1" x14ac:dyDescent="0.25">
      <c r="A243" s="18"/>
    </row>
  </sheetData>
  <autoFilter ref="B2:M134" xr:uid="{00000000-0001-0000-0000-000000000000}">
    <filterColumn colId="5" showButton="0"/>
  </autoFilter>
  <sortState xmlns:xlrd2="http://schemas.microsoft.com/office/spreadsheetml/2017/richdata2" ref="A2:M90">
    <sortCondition ref="G2"/>
  </sortState>
  <mergeCells count="286">
    <mergeCell ref="M3:N3"/>
    <mergeCell ref="M4:N4"/>
    <mergeCell ref="M5:N5"/>
    <mergeCell ref="M6:N6"/>
    <mergeCell ref="M8:N8"/>
    <mergeCell ref="M9:N9"/>
    <mergeCell ref="M10:N10"/>
    <mergeCell ref="M11:N11"/>
    <mergeCell ref="M12:N12"/>
    <mergeCell ref="M131:N131"/>
    <mergeCell ref="M132:N132"/>
    <mergeCell ref="M133:N133"/>
    <mergeCell ref="M134:N134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G147:H147"/>
    <mergeCell ref="G148:H148"/>
    <mergeCell ref="G149:H149"/>
    <mergeCell ref="G150:H15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M183:N183"/>
    <mergeCell ref="G187:H187"/>
    <mergeCell ref="G188:H188"/>
    <mergeCell ref="M182:N182"/>
    <mergeCell ref="G183:H183"/>
    <mergeCell ref="G184:H184"/>
    <mergeCell ref="G185:H185"/>
    <mergeCell ref="G186:H186"/>
    <mergeCell ref="G182:H182"/>
    <mergeCell ref="M110:N110"/>
    <mergeCell ref="M91:N91"/>
    <mergeCell ref="G101:H101"/>
    <mergeCell ref="G102:H102"/>
    <mergeCell ref="G103:H103"/>
    <mergeCell ref="G108:H108"/>
    <mergeCell ref="G109:H109"/>
    <mergeCell ref="G90:H90"/>
    <mergeCell ref="G92:H92"/>
    <mergeCell ref="G98:H98"/>
    <mergeCell ref="M99:N99"/>
    <mergeCell ref="G99:H99"/>
    <mergeCell ref="M97:N97"/>
    <mergeCell ref="G110:H110"/>
    <mergeCell ref="G104:H104"/>
    <mergeCell ref="G105:H105"/>
    <mergeCell ref="G106:H106"/>
    <mergeCell ref="G107:H107"/>
    <mergeCell ref="G100:H100"/>
    <mergeCell ref="G97:H97"/>
    <mergeCell ref="G95:H95"/>
    <mergeCell ref="M95:N95"/>
    <mergeCell ref="M106:N106"/>
    <mergeCell ref="M107:N107"/>
    <mergeCell ref="M109:N109"/>
    <mergeCell ref="M67:N67"/>
    <mergeCell ref="M68:N68"/>
    <mergeCell ref="M69:N69"/>
    <mergeCell ref="M70:N70"/>
    <mergeCell ref="M71:N71"/>
    <mergeCell ref="M72:N72"/>
    <mergeCell ref="M73:N73"/>
    <mergeCell ref="G81:H81"/>
    <mergeCell ref="G82:H82"/>
    <mergeCell ref="G83:H83"/>
    <mergeCell ref="G67:H67"/>
    <mergeCell ref="G70:H70"/>
    <mergeCell ref="M76:N76"/>
    <mergeCell ref="G68:H68"/>
    <mergeCell ref="G69:H69"/>
    <mergeCell ref="G71:H71"/>
    <mergeCell ref="G72:H72"/>
    <mergeCell ref="G75:H75"/>
    <mergeCell ref="G73:H73"/>
    <mergeCell ref="G74:H74"/>
    <mergeCell ref="G94:H94"/>
    <mergeCell ref="G96:H96"/>
    <mergeCell ref="G91:H91"/>
    <mergeCell ref="G54:H54"/>
    <mergeCell ref="G55:H55"/>
    <mergeCell ref="G56:H56"/>
    <mergeCell ref="G57:H57"/>
    <mergeCell ref="G62:H62"/>
    <mergeCell ref="G64:H64"/>
    <mergeCell ref="G65:H65"/>
    <mergeCell ref="G66:H66"/>
    <mergeCell ref="G63:H63"/>
    <mergeCell ref="G58:H58"/>
    <mergeCell ref="A1:M1"/>
    <mergeCell ref="G85:H85"/>
    <mergeCell ref="G42:H42"/>
    <mergeCell ref="G52:H52"/>
    <mergeCell ref="G40:H40"/>
    <mergeCell ref="G41:H41"/>
    <mergeCell ref="G43:H43"/>
    <mergeCell ref="G53:H53"/>
    <mergeCell ref="G46:H46"/>
    <mergeCell ref="G17:H17"/>
    <mergeCell ref="G18:H18"/>
    <mergeCell ref="G19:H19"/>
    <mergeCell ref="G20:H20"/>
    <mergeCell ref="G2:H2"/>
    <mergeCell ref="G12:H12"/>
    <mergeCell ref="G13:H13"/>
    <mergeCell ref="G14:H14"/>
    <mergeCell ref="M46:N46"/>
    <mergeCell ref="G77:H77"/>
    <mergeCell ref="G79:H79"/>
    <mergeCell ref="G78:H78"/>
    <mergeCell ref="G59:H59"/>
    <mergeCell ref="G60:H60"/>
    <mergeCell ref="G61:H61"/>
    <mergeCell ref="G15:H15"/>
    <mergeCell ref="G16:H16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25:H25"/>
    <mergeCell ref="G45:H45"/>
    <mergeCell ref="G21:H21"/>
    <mergeCell ref="G26:H26"/>
    <mergeCell ref="G27:H27"/>
    <mergeCell ref="G28:H28"/>
    <mergeCell ref="G29:H29"/>
    <mergeCell ref="G30:H30"/>
    <mergeCell ref="G31:H31"/>
    <mergeCell ref="G32:H32"/>
    <mergeCell ref="G23:H23"/>
    <mergeCell ref="G22:H22"/>
    <mergeCell ref="G38:H38"/>
    <mergeCell ref="G35:H35"/>
    <mergeCell ref="G24:H24"/>
    <mergeCell ref="G36:H36"/>
    <mergeCell ref="G37:H37"/>
    <mergeCell ref="G39:H39"/>
    <mergeCell ref="G44:H44"/>
    <mergeCell ref="G33:H33"/>
    <mergeCell ref="G34:H34"/>
    <mergeCell ref="M74:N74"/>
    <mergeCell ref="M88:N88"/>
    <mergeCell ref="M92:N92"/>
    <mergeCell ref="M93:N93"/>
    <mergeCell ref="M85:N85"/>
    <mergeCell ref="M86:N86"/>
    <mergeCell ref="M90:N90"/>
    <mergeCell ref="G84:H84"/>
    <mergeCell ref="G86:H86"/>
    <mergeCell ref="G80:H80"/>
    <mergeCell ref="G93:H93"/>
    <mergeCell ref="G76:H76"/>
    <mergeCell ref="M77:N77"/>
    <mergeCell ref="M78:N78"/>
    <mergeCell ref="M79:N79"/>
    <mergeCell ref="M81:N81"/>
    <mergeCell ref="M82:N82"/>
    <mergeCell ref="M83:N83"/>
    <mergeCell ref="M84:N84"/>
    <mergeCell ref="M89:N89"/>
    <mergeCell ref="G87:H87"/>
    <mergeCell ref="G88:H88"/>
    <mergeCell ref="G89:H89"/>
    <mergeCell ref="M19:N19"/>
    <mergeCell ref="M7:N7"/>
    <mergeCell ref="M23:N23"/>
    <mergeCell ref="M24:N24"/>
    <mergeCell ref="M25:N25"/>
    <mergeCell ref="M26:N26"/>
    <mergeCell ref="M27:N27"/>
    <mergeCell ref="M20:N20"/>
    <mergeCell ref="M21:N21"/>
    <mergeCell ref="M22:N22"/>
    <mergeCell ref="M13:N13"/>
    <mergeCell ref="M14:N14"/>
    <mergeCell ref="M15:N15"/>
    <mergeCell ref="M16:N16"/>
    <mergeCell ref="M17:N17"/>
    <mergeCell ref="M18:N18"/>
    <mergeCell ref="M108:N108"/>
    <mergeCell ref="M98:N98"/>
    <mergeCell ref="M105:N105"/>
    <mergeCell ref="M104:N104"/>
    <mergeCell ref="M75:N75"/>
    <mergeCell ref="M101:N101"/>
    <mergeCell ref="M100:N100"/>
    <mergeCell ref="M102:N102"/>
    <mergeCell ref="M103:N103"/>
    <mergeCell ref="M94:N94"/>
    <mergeCell ref="M96:N96"/>
    <mergeCell ref="M80:N80"/>
    <mergeCell ref="M87:N87"/>
    <mergeCell ref="M39:N39"/>
    <mergeCell ref="M40:N40"/>
    <mergeCell ref="M42:N42"/>
    <mergeCell ref="M43:N43"/>
    <mergeCell ref="M41:N41"/>
    <mergeCell ref="M44:N44"/>
    <mergeCell ref="M45:N45"/>
    <mergeCell ref="M28:N28"/>
    <mergeCell ref="M29:N29"/>
    <mergeCell ref="M30:N30"/>
    <mergeCell ref="M31:N31"/>
    <mergeCell ref="M32:N32"/>
    <mergeCell ref="M35:N35"/>
    <mergeCell ref="M36:N36"/>
    <mergeCell ref="M37:N37"/>
    <mergeCell ref="M38:N38"/>
    <mergeCell ref="M33:N33"/>
    <mergeCell ref="M34:N34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D72"/>
    </sheetView>
  </sheetViews>
  <sheetFormatPr defaultRowHeight="15" x14ac:dyDescent="0.25"/>
  <cols>
    <col min="1" max="2" width="9.140625" customWidth="1"/>
    <col min="4" max="4" width="9.140625" customWidth="1"/>
  </cols>
  <sheetData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2025-08-28T07:35:40Z</dcterms:modified>
</cp:coreProperties>
</file>