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3"/>
  <workbookPr filterPrivacy="1" defaultThemeVersion="124226"/>
  <xr:revisionPtr revIDLastSave="0" documentId="13_ncr:1_{5FA3580D-91F7-4976-B952-015C45759CED}" xr6:coauthVersionLast="36" xr6:coauthVersionMax="36" xr10:uidLastSave="{00000000-0000-0000-0000-000000000000}"/>
  <bookViews>
    <workbookView xWindow="0" yWindow="0" windowWidth="24000" windowHeight="9255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Sheet1!$A$2:$O$153</definedName>
  </definedNames>
  <calcPr calcId="191029"/>
</workbook>
</file>

<file path=xl/calcChain.xml><?xml version="1.0" encoding="utf-8"?>
<calcChain xmlns="http://schemas.openxmlformats.org/spreadsheetml/2006/main">
  <c r="E75" i="1" l="1"/>
  <c r="C75" i="1"/>
  <c r="E70" i="1" l="1"/>
  <c r="C70" i="1"/>
  <c r="E10" i="1" l="1"/>
  <c r="C10" i="1"/>
  <c r="E64" i="1" l="1"/>
  <c r="C64" i="1"/>
  <c r="E153" i="1"/>
  <c r="C153" i="1"/>
  <c r="E152" i="1"/>
  <c r="C152" i="1"/>
  <c r="E151" i="1"/>
  <c r="C151" i="1"/>
  <c r="E150" i="1"/>
  <c r="C150" i="1"/>
  <c r="E149" i="1"/>
  <c r="C149" i="1"/>
  <c r="E148" i="1"/>
  <c r="C148" i="1"/>
  <c r="E147" i="1"/>
  <c r="C147" i="1"/>
  <c r="E146" i="1"/>
  <c r="C146" i="1"/>
  <c r="E145" i="1"/>
  <c r="C145" i="1"/>
  <c r="E144" i="1"/>
  <c r="C144" i="1"/>
  <c r="E143" i="1"/>
  <c r="C143" i="1"/>
  <c r="E142" i="1"/>
  <c r="C142" i="1"/>
  <c r="E141" i="1"/>
  <c r="C141" i="1"/>
  <c r="E140" i="1"/>
  <c r="C140" i="1"/>
  <c r="E139" i="1"/>
  <c r="C139" i="1"/>
  <c r="E138" i="1"/>
  <c r="C138" i="1"/>
  <c r="E137" i="1"/>
  <c r="C137" i="1"/>
  <c r="E136" i="1"/>
  <c r="C136" i="1"/>
  <c r="E135" i="1"/>
  <c r="C135" i="1"/>
  <c r="E134" i="1"/>
  <c r="C134" i="1"/>
  <c r="E133" i="1"/>
  <c r="C133" i="1"/>
  <c r="E132" i="1"/>
  <c r="C132" i="1"/>
  <c r="E131" i="1"/>
  <c r="C131" i="1"/>
  <c r="E130" i="1"/>
  <c r="C130" i="1"/>
  <c r="E129" i="1"/>
  <c r="C129" i="1"/>
  <c r="E128" i="1"/>
  <c r="C128" i="1"/>
  <c r="E127" i="1"/>
  <c r="C127" i="1"/>
  <c r="E126" i="1"/>
  <c r="C126" i="1"/>
  <c r="E125" i="1"/>
  <c r="C125" i="1"/>
  <c r="E124" i="1"/>
  <c r="C124" i="1"/>
  <c r="E123" i="1"/>
  <c r="C123" i="1"/>
  <c r="E122" i="1"/>
  <c r="C122" i="1"/>
  <c r="E121" i="1"/>
  <c r="C121" i="1"/>
  <c r="E120" i="1"/>
  <c r="C120" i="1"/>
  <c r="E119" i="1"/>
  <c r="C119" i="1"/>
  <c r="E118" i="1"/>
  <c r="C118" i="1"/>
  <c r="E117" i="1"/>
  <c r="C117" i="1"/>
  <c r="E116" i="1"/>
  <c r="C116" i="1"/>
  <c r="E115" i="1"/>
  <c r="C115" i="1"/>
  <c r="E114" i="1"/>
  <c r="C114" i="1"/>
  <c r="E113" i="1"/>
  <c r="C113" i="1"/>
  <c r="E112" i="1"/>
  <c r="C112" i="1"/>
  <c r="E111" i="1"/>
  <c r="C111" i="1"/>
  <c r="E110" i="1"/>
  <c r="C110" i="1"/>
  <c r="E109" i="1"/>
  <c r="C109" i="1"/>
  <c r="E108" i="1"/>
  <c r="C108" i="1"/>
  <c r="E107" i="1"/>
  <c r="C107" i="1"/>
  <c r="E106" i="1"/>
  <c r="C106" i="1"/>
  <c r="E105" i="1"/>
  <c r="C105" i="1"/>
  <c r="E104" i="1"/>
  <c r="C104" i="1"/>
  <c r="E103" i="1"/>
  <c r="C103" i="1"/>
  <c r="E102" i="1"/>
  <c r="C102" i="1"/>
  <c r="C80" i="1" l="1"/>
  <c r="E80" i="1"/>
  <c r="C81" i="1"/>
  <c r="E81" i="1"/>
  <c r="C59" i="1" l="1"/>
  <c r="E52" i="1"/>
  <c r="C52" i="1"/>
  <c r="E40" i="1" l="1"/>
  <c r="C40" i="1"/>
  <c r="E39" i="1"/>
  <c r="C39" i="1"/>
  <c r="E38" i="1"/>
  <c r="C38" i="1"/>
  <c r="E37" i="1"/>
  <c r="C37" i="1"/>
  <c r="E36" i="1"/>
  <c r="C36" i="1"/>
  <c r="E35" i="1"/>
  <c r="C35" i="1"/>
  <c r="E34" i="1"/>
  <c r="C34" i="1"/>
  <c r="E33" i="1"/>
  <c r="C33" i="1"/>
  <c r="E32" i="1"/>
  <c r="C32" i="1"/>
  <c r="E31" i="1"/>
  <c r="C31" i="1"/>
  <c r="E30" i="1"/>
  <c r="C30" i="1"/>
  <c r="E29" i="1"/>
  <c r="C29" i="1"/>
  <c r="E28" i="1"/>
  <c r="C28" i="1"/>
  <c r="E27" i="1"/>
  <c r="C27" i="1"/>
  <c r="E26" i="1"/>
  <c r="C26" i="1"/>
  <c r="E25" i="1"/>
  <c r="C25" i="1"/>
  <c r="E101" i="1" l="1"/>
  <c r="E100" i="1" l="1"/>
  <c r="E99" i="1"/>
  <c r="E98" i="1"/>
  <c r="C98" i="1"/>
  <c r="C99" i="1"/>
  <c r="C100" i="1"/>
  <c r="C101" i="1"/>
  <c r="C97" i="1"/>
  <c r="E97" i="1"/>
  <c r="E96" i="1"/>
  <c r="C57" i="1" l="1"/>
  <c r="C58" i="1"/>
  <c r="E59" i="1"/>
  <c r="E60" i="1"/>
  <c r="C60" i="1"/>
  <c r="C44" i="1" l="1"/>
  <c r="C6" i="1" l="1"/>
  <c r="E6" i="1"/>
  <c r="C7" i="1"/>
  <c r="E7" i="1"/>
  <c r="C8" i="1"/>
  <c r="E8" i="1"/>
  <c r="C9" i="1"/>
  <c r="E9" i="1"/>
  <c r="C11" i="1"/>
  <c r="E11" i="1"/>
  <c r="C12" i="1"/>
  <c r="E12" i="1"/>
  <c r="C13" i="1"/>
  <c r="E13" i="1"/>
  <c r="C14" i="1"/>
  <c r="E14" i="1"/>
  <c r="C15" i="1"/>
  <c r="E15" i="1"/>
  <c r="E17" i="1"/>
  <c r="C41" i="1" l="1"/>
  <c r="C42" i="1"/>
  <c r="C43" i="1"/>
  <c r="C45" i="1"/>
  <c r="C46" i="1"/>
  <c r="C47" i="1"/>
  <c r="C48" i="1"/>
  <c r="C49" i="1"/>
  <c r="C50" i="1"/>
  <c r="C51" i="1"/>
  <c r="C53" i="1"/>
  <c r="C54" i="1"/>
  <c r="C55" i="1"/>
  <c r="C56" i="1"/>
  <c r="C61" i="1"/>
  <c r="C62" i="1"/>
  <c r="C63" i="1"/>
  <c r="C65" i="1"/>
  <c r="C66" i="1"/>
  <c r="C67" i="1"/>
  <c r="C68" i="1"/>
  <c r="C69" i="1"/>
  <c r="C71" i="1"/>
  <c r="C72" i="1"/>
  <c r="C73" i="1"/>
  <c r="C74" i="1"/>
  <c r="C76" i="1"/>
  <c r="C77" i="1"/>
  <c r="C78" i="1"/>
  <c r="C79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16" i="1"/>
  <c r="C17" i="1"/>
  <c r="C18" i="1"/>
  <c r="C19" i="1"/>
  <c r="C20" i="1"/>
  <c r="C21" i="1"/>
  <c r="C22" i="1"/>
  <c r="C23" i="1"/>
  <c r="C24" i="1"/>
  <c r="C4" i="1"/>
  <c r="C5" i="1"/>
  <c r="C3" i="1" l="1"/>
  <c r="E4" i="1"/>
  <c r="E5" i="1"/>
  <c r="E16" i="1"/>
  <c r="E18" i="1"/>
  <c r="E19" i="1"/>
  <c r="E20" i="1"/>
  <c r="E21" i="1"/>
  <c r="E22" i="1"/>
  <c r="E23" i="1"/>
  <c r="E24" i="1"/>
  <c r="E41" i="1"/>
  <c r="E42" i="1"/>
  <c r="E43" i="1"/>
  <c r="E44" i="1"/>
  <c r="E45" i="1"/>
  <c r="E46" i="1"/>
  <c r="E47" i="1"/>
  <c r="E48" i="1"/>
  <c r="E49" i="1"/>
  <c r="E50" i="1"/>
  <c r="E51" i="1"/>
  <c r="E53" i="1"/>
  <c r="E54" i="1"/>
  <c r="E55" i="1"/>
  <c r="E56" i="1"/>
  <c r="E57" i="1"/>
  <c r="E58" i="1"/>
  <c r="E61" i="1"/>
  <c r="E62" i="1"/>
  <c r="E63" i="1"/>
  <c r="E65" i="1"/>
  <c r="E66" i="1"/>
  <c r="E67" i="1"/>
  <c r="E68" i="1"/>
  <c r="E69" i="1"/>
  <c r="E71" i="1"/>
  <c r="E72" i="1"/>
  <c r="E73" i="1"/>
  <c r="E74" i="1"/>
  <c r="E76" i="1"/>
  <c r="E77" i="1"/>
  <c r="E78" i="1"/>
  <c r="E79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3" i="1"/>
</calcChain>
</file>

<file path=xl/sharedStrings.xml><?xml version="1.0" encoding="utf-8"?>
<sst xmlns="http://schemas.openxmlformats.org/spreadsheetml/2006/main" count="768" uniqueCount="309">
  <si>
    <t>ADI SOYADI</t>
  </si>
  <si>
    <t>BAŞVURDUĞU PROG.</t>
  </si>
  <si>
    <t>GELDİĞİ OKUL</t>
  </si>
  <si>
    <t>SONUÇ</t>
  </si>
  <si>
    <t>TABAN PUAN</t>
  </si>
  <si>
    <t>KAYITLANABİLİR</t>
  </si>
  <si>
    <t>KAYDOLACAĞI PROG.</t>
  </si>
  <si>
    <t>BİLGİSAYAR PROGRAMCILIĞI ÖÖ</t>
  </si>
  <si>
    <t>TYT/YGS-1</t>
  </si>
  <si>
    <t>YKS YILI</t>
  </si>
  <si>
    <t>TEKSTİL TEKNOLOJİSİ ÖÖ</t>
  </si>
  <si>
    <t>TURİZM VE OTEL İŞLETMECİLİĞİ ÖÖ</t>
  </si>
  <si>
    <t>YEREL YÖNETİMLER ÖÖ</t>
  </si>
  <si>
    <t xml:space="preserve">T.C. KİMLİK </t>
  </si>
  <si>
    <t>BİYOMEDİKAL CİHAZ TEKNOLOJİSİ ÖÖ</t>
  </si>
  <si>
    <t>BÜRO YÖNETİMİ VE YÖNETİCİ ASİSTANLIĞI ÖÖ</t>
  </si>
  <si>
    <t>DÖKÜM ÖÖ</t>
  </si>
  <si>
    <t>ELEKTRİK ÖÖ</t>
  </si>
  <si>
    <t>ELEKTRONİK HABERLEŞME TEKNOLOJİSİ ÖÖ</t>
  </si>
  <si>
    <t>ELEKTRONİK TEKNOLOJİSİ ÖÖ</t>
  </si>
  <si>
    <t>İKLİMLENDİRME VE SOĞUTMA TEKNOLOJİSİ ÖÖ</t>
  </si>
  <si>
    <t>İNŞAAT TEKNOLOJİSİ ÖÖ</t>
  </si>
  <si>
    <t>KİMYA TEKNOLOJİSİ ÖÖ</t>
  </si>
  <si>
    <t>MUHASEBE VE VERGİ UYGULAMALARI ÖÖ</t>
  </si>
  <si>
    <t>PAZARLAMA ÖÖ</t>
  </si>
  <si>
    <t>SAĞLIK KURUMLARI İŞLETMECİLİĞİ ÖÖ</t>
  </si>
  <si>
    <t>TARIMSAL İŞLETMECİLİK ÖÖ</t>
  </si>
  <si>
    <t>YAPI TESİSAT TEKNOLOJİSİ ÖÖ</t>
  </si>
  <si>
    <t>BİLGİSAYAR PROGRAMCILIĞI UZAKTAN</t>
  </si>
  <si>
    <t>KUYUMCULUK VE TAKI TASARIMI ÖÖ</t>
  </si>
  <si>
    <t>MAKİNE ÖÖ</t>
  </si>
  <si>
    <t>MAKİNA RESİM KONSTRÜKSİYONU ÖÖ</t>
  </si>
  <si>
    <t>OĞULCAN ŞEN</t>
  </si>
  <si>
    <t>MEKATRONİK ÖÖ</t>
  </si>
  <si>
    <t>SADETTİN BALCI</t>
  </si>
  <si>
    <t>KARADENİZ TEKNİK ÜNİVERSİTESİ</t>
  </si>
  <si>
    <t>İZMİR DEMOKRASİ ÜNİVERSİTESİ</t>
  </si>
  <si>
    <t>DENİZ BARAN AYKUL</t>
  </si>
  <si>
    <t>PAMUKKALE ÜNİVERSİTESİ</t>
  </si>
  <si>
    <t>SILA UZ</t>
  </si>
  <si>
    <t>GAZİANTEP ÜNİVERSİTESİ</t>
  </si>
  <si>
    <t>FATİH DOĞAN</t>
  </si>
  <si>
    <t>OSTİM TEKNİK ÜNİVERSİTESİ</t>
  </si>
  <si>
    <t>AYÇA TEKEŞ</t>
  </si>
  <si>
    <t>BİLGİSAYAR PROGRAMCILIĞI ÖÖ+UZAKTAN</t>
  </si>
  <si>
    <t>SİVAS CUMHURİYET ÜNİVERSİTESİ</t>
  </si>
  <si>
    <t>MEHMET AKSOY</t>
  </si>
  <si>
    <t>ANKARA HACI BAYRAM VELİ ÜNİVERSİTESİ</t>
  </si>
  <si>
    <t>MELİH TALHA YAVUZ</t>
  </si>
  <si>
    <t>HACETTEPE ÜNİVERSİTESİ</t>
  </si>
  <si>
    <t>SÜLEYMAN HASAN ÇETİN</t>
  </si>
  <si>
    <t>BİLGİSAYAR PROGRAMCILIĞI ÖÖ+İÖ</t>
  </si>
  <si>
    <t>BUĞRA BAĞRIAÇIK</t>
  </si>
  <si>
    <t>ATAKAN AZBAR</t>
  </si>
  <si>
    <t>BİLGİSAYAR PROGRAMCILIĞI ÖÖ+BİYOMEDİKAL CİHAZ TEKN. ÖÖ</t>
  </si>
  <si>
    <t>İZMİR YÜKSEK TEKNOLOJİ ENSTİTÜSÜ</t>
  </si>
  <si>
    <t>FURKAN MERT KAPTAN</t>
  </si>
  <si>
    <t>ATILIM ÜNİVERSİTESİ</t>
  </si>
  <si>
    <t>UFUK KEKLİK</t>
  </si>
  <si>
    <t>BİLGİSAYAR PROGRAMCILIĞI ÖÖ+MEKATRONİK ÖÖ</t>
  </si>
  <si>
    <t>İSTANBUL AYDIN ÜNİVERSİTESİ</t>
  </si>
  <si>
    <t>İBRAHİM SIRGANCI</t>
  </si>
  <si>
    <t>İZMİR BAKIRÇAY ÜNİVERSİTESİ</t>
  </si>
  <si>
    <t>UMUT ULAŞ TATAROĞLU</t>
  </si>
  <si>
    <t>DOKUZ EYLÜL ÜNİVERSİTESİ</t>
  </si>
  <si>
    <t>UMUT ALP YAZAN</t>
  </si>
  <si>
    <t>ONUR KEREM DEMİREL</t>
  </si>
  <si>
    <t>MANİSA CELÂL BAYAR ÜNİVERSİTESİ</t>
  </si>
  <si>
    <t>MEHMET FATİH TANRIKULU</t>
  </si>
  <si>
    <t>EGE ÜNİVERSİTESİ</t>
  </si>
  <si>
    <t>ASENA IRMAK HARMANKAYA</t>
  </si>
  <si>
    <t>BİLGİSAYAR PROGRAMCILIĞI UZAKTAN+ÖÖ+İÖ</t>
  </si>
  <si>
    <t>MUHAMMED ERKAM EREN</t>
  </si>
  <si>
    <t>FENERBAHÇE ÜNİVERSİTESİ</t>
  </si>
  <si>
    <t>İREM KARAGÖREN</t>
  </si>
  <si>
    <t>KOCAELİ ÜNİVERSİTESİ</t>
  </si>
  <si>
    <t>TAHA MELİH KURT</t>
  </si>
  <si>
    <t>OKTAY ANIL ÇELİK</t>
  </si>
  <si>
    <t>BARBOROS ÜLKER</t>
  </si>
  <si>
    <t>BİLGİSAYAR PROGRAMCILIĞI UZAKTAN+MAKİNE ÖÖ</t>
  </si>
  <si>
    <t>ÖZGE BEKTAŞ</t>
  </si>
  <si>
    <t>MUHAMMET FURKAN ÇETİN</t>
  </si>
  <si>
    <t>KAAN BURAK YILDIZ</t>
  </si>
  <si>
    <t>SALİH BAŞÇI</t>
  </si>
  <si>
    <t>ŞEVVAL KARAMAN</t>
  </si>
  <si>
    <t xml:space="preserve">İZMİR KATİP ÇELEBİ ÜNİVERSİTESİ </t>
  </si>
  <si>
    <t>YUSUF SERHAN ERYİĞİT</t>
  </si>
  <si>
    <t>İZMİR EKONOMİ ÜNİVERSİTESİ</t>
  </si>
  <si>
    <t>İZZET ONUR KILIÇ</t>
  </si>
  <si>
    <t>BİYOMEDİKAL CİHAZ TEKNOLOJİSİ ÖÖ+MAKİNE ÖÖ</t>
  </si>
  <si>
    <t>LEFKE AVRUPA ÜNİVERSİTESİ (KKTC)</t>
  </si>
  <si>
    <t>EFE KILIÇ</t>
  </si>
  <si>
    <t>DOĞU AKDENİZ ÜNİVERSİTESİ (KKTC)</t>
  </si>
  <si>
    <t>TAYFUR ENES ALPAYDIN</t>
  </si>
  <si>
    <t>MERTCAN AYDIN</t>
  </si>
  <si>
    <t>BİYOMEDİKAL CİHAZ TEKNOLOJİSİ ÖÖ+Elektronik Haberleşme ÖÖ+Elektronik Teknolojisi ÖÖ</t>
  </si>
  <si>
    <t>ANKARA ÜNİVERSİTESİ</t>
  </si>
  <si>
    <t>ENES GUŞAN KANŞAT</t>
  </si>
  <si>
    <t>AKDENİZ ÜNİVERSİTESİ</t>
  </si>
  <si>
    <t>BÜŞRA ŞİMŞEK</t>
  </si>
  <si>
    <t>DAMLA ORUÇ</t>
  </si>
  <si>
    <t>BİLGİSAYAR PROGRAMCILIĞI İÖ+BİYOMEDİKAL CİHAZ TEKNOLOJİSİ ÖÖ+KİMYA TEKNOLOJİSİ ÖÖ</t>
  </si>
  <si>
    <t>SAKARYA UYGULAMALI BİLİMLER ÜNİVERSİTESİ</t>
  </si>
  <si>
    <t>ABDULHALİM ONUR</t>
  </si>
  <si>
    <t>MERT YALOVA</t>
  </si>
  <si>
    <t>VAN YÜZÜNCÜ YIL ÜNİVERSİTESİ</t>
  </si>
  <si>
    <t>MUSTAFA POLAT</t>
  </si>
  <si>
    <t>İREM ÖZGÜVEN</t>
  </si>
  <si>
    <t>BÜRO YÖNETİMİ VE YÖNETİCİ ASİSTANLIĞI İÖ+ÖÖ</t>
  </si>
  <si>
    <t>ERTUĞRUL ÇAKIR</t>
  </si>
  <si>
    <t>ÇANAKKALE ONSEKİZ MART ÜNİVERSİTESİ</t>
  </si>
  <si>
    <t>BARIŞ DOĞRU</t>
  </si>
  <si>
    <t>ELEKTRİK ÖÖ+BİLGİSAYAR PROGRAMCILIĞI ÖÖ</t>
  </si>
  <si>
    <t>YAVUZ SELİM KAYA</t>
  </si>
  <si>
    <t>İZMİR KATİP ÇELEBİ ÜNİVERSİTESİ</t>
  </si>
  <si>
    <t>ALİ CAN DAYSAL</t>
  </si>
  <si>
    <t>UMUT KAAN DAĞLI</t>
  </si>
  <si>
    <t>HALİÇ ÜNİVERSİTESİ</t>
  </si>
  <si>
    <t>YALIN KALAYCI</t>
  </si>
  <si>
    <t>ELEKTRİK ÖÖ+BİYOMEDİKAL CİHAZ TEKNOLOJİSİ ÖÖ</t>
  </si>
  <si>
    <t>OKAN YİĞİT</t>
  </si>
  <si>
    <t>İSKENDERUN TEKNİK ÜNİVERSİTESİ</t>
  </si>
  <si>
    <t>ALİ CAN AKAR</t>
  </si>
  <si>
    <t>ELEKTRİK ÖÖ+MAKİNE ÖÖ+ KİMYA TEKNOLOJİSİ ÖÖ</t>
  </si>
  <si>
    <t>KAĞAN KAYAÇ</t>
  </si>
  <si>
    <t>ELEKTRİK ÖÖ+MAKİNE ÖÖ</t>
  </si>
  <si>
    <t>ALPER KAAN TOPCU</t>
  </si>
  <si>
    <t>ELEKTRİK ÖÖ+BİLGİSAYAR PROGRAMCILIĞI ÖÖ+İÖ</t>
  </si>
  <si>
    <t>DAMLA KARAKUYU</t>
  </si>
  <si>
    <t>ELEKTRONİK HABERLEŞME TEKNOLOJİSİ ÖÖ+ELEKTRONİK Teknolojisi öö</t>
  </si>
  <si>
    <t>DOĞU AKDENİZ ÜNİVERSİTESİ</t>
  </si>
  <si>
    <t>DORUK KAĞAN FİŞEK</t>
  </si>
  <si>
    <t>MUHAMMED EMRE KAYA</t>
  </si>
  <si>
    <t>BİYOMEDİKAL CİHAZ TEKNOLOJİSİ ÖÖ+ELEKTRONİK HABERLEŞME TEKNOLOJİSİ ÖÖ</t>
  </si>
  <si>
    <t>ERSEN ÇAKIR</t>
  </si>
  <si>
    <t>ELEKTRONİK TEKNOLOJİSİ ÖÖ+BİLGİSAYAR PROGRAMCILIĞI ÖÖ</t>
  </si>
  <si>
    <t>ARHAN YENİYOL</t>
  </si>
  <si>
    <t>BEYZANUR SÜTEMEN</t>
  </si>
  <si>
    <t>MEHMET GÖKSUN GÜZEL</t>
  </si>
  <si>
    <t>İSMAİL AYAS</t>
  </si>
  <si>
    <t>EGE ÖZEN</t>
  </si>
  <si>
    <t>NURGÜL KAYA</t>
  </si>
  <si>
    <t>RESUL DEMİREL</t>
  </si>
  <si>
    <t>MERSİN ÜNİVERSİTESİ</t>
  </si>
  <si>
    <t>BURAK KARADAĞ</t>
  </si>
  <si>
    <t>TEKİRDAĞ NAMIK KEMAL ÜNİVERSİTESİ</t>
  </si>
  <si>
    <t>FIRAT İBRAHİM BAYRAKTAR</t>
  </si>
  <si>
    <t xml:space="preserve"> İKLİMLENDİRME VE SOĞUTMA TEKNOLOJİSİ ÖÖ</t>
  </si>
  <si>
    <t>İZZET KAĞAN İLMAN</t>
  </si>
  <si>
    <t>SEDAT CAN ERYİYİT</t>
  </si>
  <si>
    <t>MELİK FIRAT AYDIN</t>
  </si>
  <si>
    <t>İNŞAAT TEKNOLOJİSİ ÖÖ+İÖ</t>
  </si>
  <si>
    <t>İSTANBUL MEDİPOL ÜNİVERSİTESİ</t>
  </si>
  <si>
    <t>İNŞAAT TEKNOLOJİSİ ÖÖ+ BİLGİSAYAR PROGRAMCILIĞI ÖÖ</t>
  </si>
  <si>
    <t>CAN BİNGÜL</t>
  </si>
  <si>
    <t>DORUK KARACA</t>
  </si>
  <si>
    <t>YAŞAR ÜNİVERSİTESİ</t>
  </si>
  <si>
    <t>TUBA AKTAN</t>
  </si>
  <si>
    <t>HARRAN ÜNİVERSİTESİ</t>
  </si>
  <si>
    <t>ARDA DENİZ</t>
  </si>
  <si>
    <t>MUĞLA SITKI KOÇMAN ÜNİVERSİTESİ</t>
  </si>
  <si>
    <t>DİLARA İZKUT</t>
  </si>
  <si>
    <t>BURDUR MEHMET AKİF ERSOY ÜNİVERSİTESİ</t>
  </si>
  <si>
    <t>DİLEK AYAN</t>
  </si>
  <si>
    <t>AYŞİN TÜRKMEN</t>
  </si>
  <si>
    <t>SAMSUN ÜNİVERSİTESİ</t>
  </si>
  <si>
    <t>SENA SELİN UYSAL</t>
  </si>
  <si>
    <t>KUYUMCULUK VE TAKI TASARIMI ÖÖ+PAZARLAMA ÖÖ</t>
  </si>
  <si>
    <t>ATABERK GENÇOĞLU</t>
  </si>
  <si>
    <t>BİLGİSAYAR PROGRAMCILIĞI İÖ+KUYUMCULUK VE TAKI TASARIMI ÖÖ+İÖ</t>
  </si>
  <si>
    <t>BETÜL ESER</t>
  </si>
  <si>
    <t>KUYUMCULUK VE TAKI TASARIMI ÖÖ+TEKSTİL TEKNOLOJİSİ ÖÖ</t>
  </si>
  <si>
    <t>AYDIN ADNAN MENDERES ÜNİVERSİTESİ</t>
  </si>
  <si>
    <t>ZEYNEP SEFA</t>
  </si>
  <si>
    <t>KİMYA TEKNOLOJİSİ İÖ+ SAĞLIK KURUMLARI İŞLETMECİLİĞİ İÖ+KUYUMCULUK VE TAKI TASARIMI ÖÖ</t>
  </si>
  <si>
    <t>TRAKYA ÜNİVERSİTESİ</t>
  </si>
  <si>
    <t>İREMSU SÖĞÜT</t>
  </si>
  <si>
    <t>SADIK AYAN</t>
  </si>
  <si>
    <t>ESKİŞEHİR OSMANGAZİ ÜNİVERSİTESİ</t>
  </si>
  <si>
    <t>ZEYNEP DENİZ TEMEL</t>
  </si>
  <si>
    <t>ELEKTRİK İÖ+MAKİNE ÖÖ</t>
  </si>
  <si>
    <t>VAHİT EREN ÇELİK</t>
  </si>
  <si>
    <t>BİLGİSAYAR PROGRAMCILIĞI ÖÖ+MAKİNE ÖÖ</t>
  </si>
  <si>
    <t>EREN ÖZDEMİR</t>
  </si>
  <si>
    <t>ERCİYES ÜNİVERSİTESİ</t>
  </si>
  <si>
    <t>MERT CAN LAÇİN</t>
  </si>
  <si>
    <t>BEYTULLAH UYMAK</t>
  </si>
  <si>
    <t>MAKİNE ÖÖ+ELEKTRİK ÖÖ</t>
  </si>
  <si>
    <t>MARMARA ÜNİVERSİTESİ</t>
  </si>
  <si>
    <t>ALİ KEMAL ÖZKAN</t>
  </si>
  <si>
    <t>MAKİNA RESİM KONSTRÜKSİYONU ÖÖ+MAKİNE ÖÖ+MEKATRONİK ÖÖ</t>
  </si>
  <si>
    <t>NEHİR KIRLAR</t>
  </si>
  <si>
    <t>YALOVA ÜNİVERSİTESİ</t>
  </si>
  <si>
    <t>MEKATRONİK ÖÖ+ELEKTRİK ÖÖ</t>
  </si>
  <si>
    <t>ALKIM ÖZYER</t>
  </si>
  <si>
    <t>MEKATRONİK ÖÖ+İÖ+ELEKTRİK ÖÖ</t>
  </si>
  <si>
    <t>OLCAY HACIALİOĞLU</t>
  </si>
  <si>
    <t>MEKATRONİK ÖÖ+MAKİNE ÖÖ+ELEKTRİK ÖÖ</t>
  </si>
  <si>
    <t>TOLGA TAPAN</t>
  </si>
  <si>
    <t>MEKATRONİK ÖÖ+İÖ+MAKİNE ÖÖ</t>
  </si>
  <si>
    <t>GÖKSAN ARDA CİĞERCİ</t>
  </si>
  <si>
    <t>RAFET EMRE AKKURT</t>
  </si>
  <si>
    <t>MEHMET YİĞİT</t>
  </si>
  <si>
    <t>MUHASEBE VE VERGİ UYGULAMALARI ÖÖ+BİLGİSAYAR PROGRAMCILIĞI ÖÖ</t>
  </si>
  <si>
    <t>ALANYA ALAADDİN KEYKUBAT ÜNİVERSİTESİ</t>
  </si>
  <si>
    <t>CENAN YILDIRIM</t>
  </si>
  <si>
    <t>BARTUCAN ÖZEN</t>
  </si>
  <si>
    <t>MUHASEBE VE VERGİ UYGULAMALARI ÖÖ+TURİZM VE OTEL İŞLETMECİLİĞİ ÖÖ</t>
  </si>
  <si>
    <t>YUNUS EMRE BİNGÖL</t>
  </si>
  <si>
    <t>MUHASEBE VE VERGİ UYGULAMALARI ÖÖ+BİYOMEDİKAL CİHAZ TEKNOLOJİSİ ÖÖ</t>
  </si>
  <si>
    <t>ATATÜRK ÜNİVERSİTESİ</t>
  </si>
  <si>
    <t>AYŞEN BAŞ</t>
  </si>
  <si>
    <t>MUHASEBE VE VERGİ UYGULAMALARI ÖÖ+PAZARLAMA ÖÖ</t>
  </si>
  <si>
    <t>MEHMET SEYMEN GÜÇÜK</t>
  </si>
  <si>
    <t>MUHASEBE VE VERGİ UYGULAMALARI ÖÖ+KİMYA TEKNOLOJİSİ ÖÖ</t>
  </si>
  <si>
    <t>MUSTAFA CEVDET KALKAN</t>
  </si>
  <si>
    <t>BAHÇEŞEHİR ÜNİVERSİTESİ</t>
  </si>
  <si>
    <t>NURAY SILA PREPOL</t>
  </si>
  <si>
    <t>ANADOLU ÜNİVERSİTESİ</t>
  </si>
  <si>
    <t>MUHASEBE VE VERGİ UYGULAMALARI ÖÖ+BÜRO YÖNETİMİ VE YÖNETİCİ ASİSTANLIĞI ÖÖ</t>
  </si>
  <si>
    <t>BÜLENT EFE SALAR</t>
  </si>
  <si>
    <t>MERVE GÜR</t>
  </si>
  <si>
    <t>MUHASEBE VE VERGİ UYGULAMALARI ÖÖ+SAĞLIK KURUMLARI İŞLETMECİLİĞİ ÖÖ</t>
  </si>
  <si>
    <t>MERVE EKİM</t>
  </si>
  <si>
    <t>MUHASEBE VE VERGİ UYGULAMALARI ÖÖ+İÖ</t>
  </si>
  <si>
    <t>BERK GÜLÇİN NASUH</t>
  </si>
  <si>
    <t>BİLGİSAYAR PROGRAMCILIĞI ÖÖ+MUHASEBE VE VERGİ UYGULAMALARI ÖÖ+MAKİNE ÖÖ</t>
  </si>
  <si>
    <t>ALEYNA ŞENGEZER</t>
  </si>
  <si>
    <t>ELİF SUDE YILMAZ</t>
  </si>
  <si>
    <t>RABİA TAŞGIRAN</t>
  </si>
  <si>
    <t>PAZARLAMA ÖÖ+TURİZM VE OTEL İŞLETMECİLİĞİ ÖÖ</t>
  </si>
  <si>
    <t>AHMET YAĞIZ BİLİR</t>
  </si>
  <si>
    <t>GÜLPERİ TUĞÇE AZAK</t>
  </si>
  <si>
    <t>PAZARLAMA ÖÖ+İÖ</t>
  </si>
  <si>
    <t>İREM UÇAR</t>
  </si>
  <si>
    <t>PAZARLAMA ÖÖ+MUHASEBE VE VERGİ UYGULAMALARI ÖÖ</t>
  </si>
  <si>
    <t>İNÖNÜ ÜNİVERSİTESİ</t>
  </si>
  <si>
    <t>ESRA ERDEM</t>
  </si>
  <si>
    <t>KIRKLARELİ ÜNİVERSİTESİ</t>
  </si>
  <si>
    <t>BERKAY TERZİ</t>
  </si>
  <si>
    <t>GÖZDE ANGI</t>
  </si>
  <si>
    <t>RAMAZAN SUADİYE</t>
  </si>
  <si>
    <t>UMUT BARAN</t>
  </si>
  <si>
    <t>EZGİ BAĞBOZAN</t>
  </si>
  <si>
    <t>RECEP ELEGEL</t>
  </si>
  <si>
    <t>HAKKARİ ÜNİVERSİTESİ</t>
  </si>
  <si>
    <t>AFRA DÖNER</t>
  </si>
  <si>
    <t>SAĞLIK KURUMLARI İŞLETMECİLİĞİ ÖÖ+BÜRO YÖNETİMİ VE YÖNETİCİ ASİSTANLIĞI ÖÖ</t>
  </si>
  <si>
    <t>TOLGA GÜLER</t>
  </si>
  <si>
    <t>SAĞLIK KURUMLARI İŞLETMECİLİĞİ ÖÖ+İÖ+KİMYA TEKNOLOJİSİ ÖÖ</t>
  </si>
  <si>
    <t>SELAMİ YİĞİT KORUCU</t>
  </si>
  <si>
    <t>GÖNÜL NUR KURT</t>
  </si>
  <si>
    <t>ANKARA SOSYAL BİLİMLER ÜNİVERSİTESİ</t>
  </si>
  <si>
    <t>HASAN KARAKAŞ</t>
  </si>
  <si>
    <t>MUSTAFA GÜRSOY</t>
  </si>
  <si>
    <t>TARIMSAL İŞLETMECİLİK ÖÖ+İÖ</t>
  </si>
  <si>
    <t xml:space="preserve">LEFKE AVRUPA ÜNİVERSİTESİ </t>
  </si>
  <si>
    <t>TOPRAK EKİN EKİNCİ</t>
  </si>
  <si>
    <t>TEKSTİL TEKNOLOJİSİ ÖÖ+TURİZM VE OTEL İŞLETMECİLİĞİ ÖÖ</t>
  </si>
  <si>
    <t>ASYA KUTLUK</t>
  </si>
  <si>
    <t>EDİP KERİM UYSAL</t>
  </si>
  <si>
    <t>BURCU TERZİOĞLU</t>
  </si>
  <si>
    <t>TURİZM VE OTEL İŞLETMECİLİĞİ ÖÖ+PAZARLAMA ÖÖ+PAZARLAMA ÖÖ</t>
  </si>
  <si>
    <t>BURSA ULUDAĞ ÜNİVERSİTESİ</t>
  </si>
  <si>
    <t>EGEMEN HUSAN</t>
  </si>
  <si>
    <t>TURİZM VE OTEL İŞLETMECİLİĞİ ÖÖ+SAĞLIK KURUMLARI İŞLETMECİLİĞİ ÖÖ+BİYOMEDİKAL CİHAZ TEKNOLOJİSİ ÖÖ</t>
  </si>
  <si>
    <t>EMRE TATIL</t>
  </si>
  <si>
    <t>CANER MALKOÇ</t>
  </si>
  <si>
    <t>MEF ÜNİVERSİTESİ</t>
  </si>
  <si>
    <t>SELMAN KÜÇÜKER</t>
  </si>
  <si>
    <t>TURİZM VE OTEL İŞLETMECİLİĞİ ÖÖ+ELEKTRONİK TEKNOLOJİSİ ÖÖ</t>
  </si>
  <si>
    <t>AZRA ZEYNEP AKKOYUN</t>
  </si>
  <si>
    <t>TURİZM VE OTEL İŞLETMECİLİĞİ ÖÖ+SAĞLIK KURUMLARI İŞLETMECİLİĞİ ÖÖ</t>
  </si>
  <si>
    <t>NEHİR BULUT</t>
  </si>
  <si>
    <t>TURİZM VE OTEL İŞLETMECİLİĞİ ÖÖ+SAĞLIK KURUMLARI İŞLETMECİLİĞİ ÖÖ+BÜRO YÖNETİMİ ÖÖ</t>
  </si>
  <si>
    <t>EYÜP MUSA ÖZCAN</t>
  </si>
  <si>
    <t>UŞAK ÜNİVERSİTESİ</t>
  </si>
  <si>
    <t>EMİRHAN BAYAR</t>
  </si>
  <si>
    <t>ESAT ERGİN</t>
  </si>
  <si>
    <t>AYÇA BALKAYA</t>
  </si>
  <si>
    <t>İLHAMİ ERDOĞAN</t>
  </si>
  <si>
    <t>MEHMET SALİH ERDOĞAN</t>
  </si>
  <si>
    <t>SULTAN ÇOKKOCA</t>
  </si>
  <si>
    <t>YEREL YÖNETİMLER ÖÖ+BÜRO YÖNETİMİ VE YÖNETİCİ ASİSTANLIĞI ÖÖ+PAZARALAMA ÖÖ</t>
  </si>
  <si>
    <t>MUĞLA SITKI KOÇMAN ÜNİVERSİTES</t>
  </si>
  <si>
    <t>AYŞEGÜL ÇAKIR</t>
  </si>
  <si>
    <t>SAĞLIK KURUMLARI İŞLETMECİLİĞİ ÖÖ+MUHASEBE VE VERGİ UYGULAMALARI ÖÖ+YEREL YÖNETİMLER ÖÖ</t>
  </si>
  <si>
    <t>HAFİZE KILIÇ</t>
  </si>
  <si>
    <t>BÜRO YÖNETİMİ VE YÖNETİCİ ASİSTANLIĞI ÖÖ+İÖ+YEREL YÖNETİMLER ÖÖ</t>
  </si>
  <si>
    <t>HÜLYA AMARA ATSIZ</t>
  </si>
  <si>
    <t>MUHASEBE VE VERGİ UYGULAMALARI ÖÖ+BÜRO YÖNETİMİ VE YÖNETİCİ ASİSTANLIĞI ÖÖ+YEREL YÖNETİMLER ÖÖ</t>
  </si>
  <si>
    <t>MEHMET DAĞLAR ERDOĞAN</t>
  </si>
  <si>
    <t>ELEKTRİK İÖ+TURİZM VE OTEL İŞLETMECİLİĞİ ÖÖ+YEREL YÖNETİMLER ÖÖ</t>
  </si>
  <si>
    <t>DAMLA SERRA HAYATSEVEN</t>
  </si>
  <si>
    <t>BOLU ABANT İZZET BAYSAL ÜNİVERSİTESİ</t>
  </si>
  <si>
    <t>NİSA ÖZER</t>
  </si>
  <si>
    <t>ALİ AYKAN SAĞLAM</t>
  </si>
  <si>
    <t>ATABERK İKİNCE</t>
  </si>
  <si>
    <t>PAZARLAMA ÖÖ+İÖ+YEREL YÖNETİMLER ÖÖ</t>
  </si>
  <si>
    <r>
      <t>HARİTA VE KADASTRO Ö</t>
    </r>
    <r>
      <rPr>
        <b/>
        <sz val="10"/>
        <rFont val="Calibri"/>
        <family val="2"/>
        <scheme val="minor"/>
      </rPr>
      <t>Ö</t>
    </r>
  </si>
  <si>
    <r>
      <t>HARİTA VE KADASTRO Ö</t>
    </r>
    <r>
      <rPr>
        <b/>
        <sz val="10"/>
        <rFont val="Calibri"/>
        <family val="2"/>
        <scheme val="minor"/>
      </rPr>
      <t>Ö</t>
    </r>
    <r>
      <rPr>
        <sz val="10"/>
        <rFont val="Calibri"/>
        <family val="2"/>
        <scheme val="minor"/>
      </rPr>
      <t>+MUHASEBE ÖÖ</t>
    </r>
  </si>
  <si>
    <r>
      <t>HARİTA VE KADASTRO Ö</t>
    </r>
    <r>
      <rPr>
        <b/>
        <sz val="10"/>
        <rFont val="Calibri"/>
        <family val="2"/>
        <scheme val="minor"/>
      </rPr>
      <t>Ö</t>
    </r>
    <r>
      <rPr>
        <sz val="10"/>
        <rFont val="Calibri"/>
        <family val="2"/>
        <scheme val="minor"/>
      </rPr>
      <t>+İÖ</t>
    </r>
  </si>
  <si>
    <r>
      <t xml:space="preserve">                                                            </t>
    </r>
    <r>
      <rPr>
        <b/>
        <sz val="11"/>
        <color theme="1"/>
        <rFont val="Calibri"/>
        <family val="2"/>
        <scheme val="minor"/>
      </rPr>
      <t xml:space="preserve">2024-2025 ÖĞRETİM YILI GÜZ YARIYILINDA MERKEZİ YERLEŞTİRME PUANI İLE YATAY GEÇİŞ BAŞVURU SONUÇLARI AŞAĞIDA BELİRTİLMİŞTİR. </t>
    </r>
    <r>
      <rPr>
        <sz val="11"/>
        <color theme="1"/>
        <rFont val="Calibri"/>
        <family val="2"/>
        <scheme val="minor"/>
      </rPr>
      <t xml:space="preserve">
1-</t>
    </r>
    <r>
      <rPr>
        <b/>
        <sz val="11"/>
        <color theme="1"/>
        <rFont val="Calibri"/>
        <family val="2"/>
        <scheme val="minor"/>
      </rPr>
      <t>HARÇ ÖDEMESİ</t>
    </r>
    <r>
      <rPr>
        <sz val="11"/>
        <color theme="1"/>
        <rFont val="Calibri"/>
        <family val="2"/>
        <scheme val="minor"/>
      </rPr>
      <t xml:space="preserve">: BEKLEMELİ ÖĞRENCİLER İLE UZAKTAN ÖĞRETİM PROGRAMLARINA KAYIT İÇİN ÖNCELİKLE HARÇ ÖDEMESİ YAPILMALIDIR. ÖDEME ZİRAAT BANKASI ŞUBELERİNE  ÖĞRENCİ NUMARASI İLE YAPILIR.
</t>
    </r>
    <r>
      <rPr>
        <b/>
        <sz val="11"/>
        <color theme="1"/>
        <rFont val="Calibri"/>
        <family val="2"/>
        <scheme val="minor"/>
      </rPr>
      <t>2-ÖN KAYIT</t>
    </r>
    <r>
      <rPr>
        <sz val="11"/>
        <color theme="1"/>
        <rFont val="Calibri"/>
        <family val="2"/>
        <scheme val="minor"/>
      </rPr>
      <t xml:space="preserve">: www.deu.edu.tr adresinden DEBİS SİSTEMİNE kullanıcı adı: öğrenci numarası, şifre: gün ay yıl yazılarak ilk kayıt işlemleri adı altında bulunan  tüm bilgi girişlerini yaparak kaydedeceklerdir. 
</t>
    </r>
    <r>
      <rPr>
        <b/>
        <sz val="11"/>
        <color theme="1"/>
        <rFont val="Calibri"/>
        <family val="2"/>
        <scheme val="minor"/>
      </rPr>
      <t>3-KESİN KAYIT</t>
    </r>
    <r>
      <rPr>
        <sz val="11"/>
        <color theme="1"/>
        <rFont val="Calibri"/>
        <family val="2"/>
        <scheme val="minor"/>
      </rPr>
      <t>:</t>
    </r>
    <r>
      <rPr>
        <u/>
        <sz val="11"/>
        <color theme="1"/>
        <rFont val="Calibri"/>
        <family val="2"/>
        <scheme val="minor"/>
      </rPr>
      <t xml:space="preserve"> 11.09.2024-13.09.2024</t>
    </r>
    <r>
      <rPr>
        <sz val="11"/>
        <color theme="1"/>
        <rFont val="Calibri"/>
        <family val="2"/>
        <scheme val="minor"/>
      </rPr>
      <t xml:space="preserve"> tarihleri arasında öğrenci işleri birimine şahsen başvurarak, harcını yatırdığına dair dekont, 6 fotoğraf, nüfus cüzdanı fotokopisi, Merkezi  yatay geçiş yapmasında sakınca olmadığına dair belge ve transkript ile kayıt yapabilirler.
• YANLIŞ BEYAN VE/VEYA   EKSİK BELGELİ BAŞVUSU OLANLARIN KAYITLARI İPTAL EDİLECEKTİR.
</t>
    </r>
  </si>
  <si>
    <r>
      <t>BİLGİSAYAR PROGRAMCILIĞI</t>
    </r>
    <r>
      <rPr>
        <b/>
        <sz val="10"/>
        <rFont val="Calibri"/>
        <family val="2"/>
        <scheme val="minor"/>
      </rPr>
      <t xml:space="preserve"> </t>
    </r>
    <r>
      <rPr>
        <sz val="10"/>
        <rFont val="Calibri"/>
        <family val="2"/>
        <charset val="162"/>
        <scheme val="minor"/>
      </rPr>
      <t>ÖÖ+UZAKTAN+İÖ</t>
    </r>
  </si>
  <si>
    <r>
      <t>BİLGİSAYAR PROGRAMCILIĞI</t>
    </r>
    <r>
      <rPr>
        <b/>
        <sz val="10"/>
        <rFont val="Calibri"/>
        <family val="2"/>
        <scheme val="minor"/>
      </rPr>
      <t xml:space="preserve"> </t>
    </r>
    <r>
      <rPr>
        <sz val="10"/>
        <rFont val="Calibri"/>
        <family val="2"/>
        <charset val="162"/>
        <scheme val="minor"/>
      </rPr>
      <t>UZAKTAN+ÖÖ</t>
    </r>
  </si>
  <si>
    <t>OKUL NO</t>
  </si>
  <si>
    <t>SERHAT KILIÇ</t>
  </si>
  <si>
    <t>MUSTAFA NATIK SEZER</t>
  </si>
  <si>
    <t>ÖGEDAY MELİH KUZULU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</si>
</sst>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color theme="1"/>
      <name val="Calibri"/>
      <family val="2"/>
      <charset val="16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charset val="162"/>
      <scheme val="minor"/>
    </font>
    <font>
      <sz val="10"/>
      <name val="Calibri"/>
      <family val="2"/>
      <charset val="162"/>
      <scheme val="minor"/>
    </font>
    <font>
      <sz val="10"/>
      <color indexed="8"/>
      <name val="Calibri"/>
      <family val="2"/>
      <charset val="162"/>
      <scheme val="minor"/>
    </font>
    <font>
      <b/>
      <sz val="10"/>
      <name val="Calibri"/>
      <family val="2"/>
      <scheme val="minor"/>
    </font>
    <font>
      <sz val="10"/>
      <name val="Arial Tur"/>
      <charset val="16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0" fillId="0" borderId="1" xfId="0" applyBorder="1" applyAlignment="1">
      <alignment horizontal="left"/>
    </xf>
    <xf numFmtId="0" fontId="3" fillId="0" borderId="1" xfId="0" applyFont="1" applyBorder="1"/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/>
    </xf>
    <xf numFmtId="0" fontId="3" fillId="0" borderId="1" xfId="0" applyFont="1" applyFill="1" applyBorder="1"/>
    <xf numFmtId="0" fontId="9" fillId="0" borderId="1" xfId="0" applyFont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8" fillId="0" borderId="1" xfId="0" applyFont="1" applyBorder="1" applyAlignment="1">
      <alignment horizontal="left"/>
    </xf>
    <xf numFmtId="0" fontId="5" fillId="0" borderId="1" xfId="0" applyFont="1" applyBorder="1"/>
    <xf numFmtId="0" fontId="8" fillId="0" borderId="3" xfId="0" applyFont="1" applyBorder="1" applyAlignment="1"/>
    <xf numFmtId="0" fontId="3" fillId="0" borderId="2" xfId="0" applyFont="1" applyFill="1" applyBorder="1" applyAlignment="1"/>
    <xf numFmtId="0" fontId="0" fillId="0" borderId="2" xfId="0" applyBorder="1"/>
    <xf numFmtId="0" fontId="0" fillId="0" borderId="3" xfId="0" applyBorder="1"/>
    <xf numFmtId="0" fontId="3" fillId="0" borderId="0" xfId="0" applyFont="1" applyFill="1" applyBorder="1" applyAlignment="1">
      <alignment horizontal="center"/>
    </xf>
    <xf numFmtId="0" fontId="3" fillId="0" borderId="0" xfId="0" applyFont="1" applyBorder="1"/>
    <xf numFmtId="0" fontId="8" fillId="0" borderId="0" xfId="0" applyFont="1" applyBorder="1"/>
    <xf numFmtId="0" fontId="8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8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 vertical="center"/>
    </xf>
    <xf numFmtId="0" fontId="8" fillId="0" borderId="0" xfId="0" applyFont="1" applyBorder="1" applyAlignment="1"/>
    <xf numFmtId="0" fontId="5" fillId="0" borderId="0" xfId="0" applyFont="1" applyBorder="1" applyAlignment="1"/>
    <xf numFmtId="0" fontId="3" fillId="0" borderId="0" xfId="0" applyFont="1" applyFill="1" applyBorder="1" applyAlignment="1">
      <alignment horizontal="left"/>
    </xf>
    <xf numFmtId="0" fontId="0" fillId="0" borderId="0" xfId="0" applyBorder="1"/>
    <xf numFmtId="0" fontId="0" fillId="0" borderId="0" xfId="0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/>
    <xf numFmtId="0" fontId="10" fillId="0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1" xfId="0" applyFont="1" applyBorder="1" applyAlignment="1">
      <alignment horizontal="left" wrapText="1"/>
    </xf>
    <xf numFmtId="0" fontId="3" fillId="0" borderId="0" xfId="0" applyFont="1" applyFill="1" applyAlignment="1">
      <alignment horizontal="left"/>
    </xf>
    <xf numFmtId="0" fontId="13" fillId="0" borderId="0" xfId="0" applyFont="1" applyFill="1" applyAlignment="1">
      <alignment horizontal="left"/>
    </xf>
    <xf numFmtId="0" fontId="0" fillId="0" borderId="4" xfId="0" applyBorder="1"/>
    <xf numFmtId="0" fontId="0" fillId="0" borderId="3" xfId="0" applyBorder="1" applyAlignment="1"/>
    <xf numFmtId="0" fontId="1" fillId="0" borderId="5" xfId="0" applyFont="1" applyBorder="1"/>
    <xf numFmtId="0" fontId="9" fillId="0" borderId="5" xfId="0" applyFont="1" applyBorder="1" applyAlignment="1">
      <alignment horizontal="center"/>
    </xf>
    <xf numFmtId="0" fontId="4" fillId="0" borderId="5" xfId="0" applyFont="1" applyBorder="1"/>
    <xf numFmtId="0" fontId="0" fillId="0" borderId="5" xfId="0" applyBorder="1"/>
    <xf numFmtId="0" fontId="2" fillId="0" borderId="5" xfId="0" applyFont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5" xfId="0" applyBorder="1" applyAlignment="1">
      <alignment horizontal="left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/>
    <xf numFmtId="0" fontId="0" fillId="0" borderId="1" xfId="0" applyFont="1" applyFill="1" applyBorder="1" applyAlignment="1"/>
    <xf numFmtId="0" fontId="3" fillId="0" borderId="0" xfId="0" applyFont="1" applyFill="1" applyBorder="1" applyAlignment="1"/>
    <xf numFmtId="0" fontId="0" fillId="0" borderId="0" xfId="0" applyBorder="1" applyAlignment="1"/>
    <xf numFmtId="0" fontId="3" fillId="0" borderId="2" xfId="0" applyFont="1" applyFill="1" applyBorder="1" applyAlignment="1"/>
    <xf numFmtId="0" fontId="8" fillId="0" borderId="3" xfId="0" applyFont="1" applyBorder="1" applyAlignment="1"/>
    <xf numFmtId="0" fontId="8" fillId="0" borderId="2" xfId="0" applyFont="1" applyBorder="1" applyAlignment="1"/>
    <xf numFmtId="0" fontId="8" fillId="0" borderId="0" xfId="0" applyFont="1" applyBorder="1" applyAlignment="1"/>
    <xf numFmtId="0" fontId="3" fillId="0" borderId="2" xfId="0" applyFont="1" applyBorder="1" applyAlignment="1"/>
    <xf numFmtId="0" fontId="3" fillId="0" borderId="3" xfId="0" applyFont="1" applyBorder="1" applyAlignment="1"/>
    <xf numFmtId="0" fontId="3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0" fillId="0" borderId="1" xfId="0" applyFont="1" applyBorder="1" applyAlignment="1">
      <alignment horizontal="left" vertical="top" wrapText="1"/>
    </xf>
    <xf numFmtId="0" fontId="0" fillId="0" borderId="1" xfId="0" applyFont="1" applyBorder="1" applyAlignment="1">
      <alignment horizontal="left" vertical="top"/>
    </xf>
    <xf numFmtId="0" fontId="0" fillId="0" borderId="4" xfId="0" applyBorder="1" applyAlignment="1"/>
    <xf numFmtId="0" fontId="0" fillId="0" borderId="6" xfId="0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A1:O190"/>
  <sheetViews>
    <sheetView tabSelected="1" topLeftCell="A131" zoomScale="87" zoomScaleNormal="87" workbookViewId="0">
      <selection activeCell="A105" sqref="A105:XFD105"/>
    </sheetView>
  </sheetViews>
  <sheetFormatPr defaultRowHeight="24.75" customHeight="1" x14ac:dyDescent="0.25"/>
  <cols>
    <col min="1" max="1" width="4.140625" style="1" customWidth="1"/>
    <col min="2" max="2" width="13.5703125" style="14" customWidth="1"/>
    <col min="3" max="3" width="11.28515625" style="1" customWidth="1"/>
    <col min="4" max="4" width="26.42578125" style="1" customWidth="1"/>
    <col min="5" max="5" width="14.5703125" style="1" customWidth="1"/>
    <col min="6" max="6" width="8.140625" style="2" customWidth="1"/>
    <col min="7" max="7" width="33.28515625" style="1" customWidth="1"/>
    <col min="8" max="8" width="4.42578125" style="2" customWidth="1"/>
    <col min="9" max="9" width="11.28515625" style="7" customWidth="1"/>
    <col min="10" max="10" width="12.42578125" style="4" customWidth="1"/>
    <col min="11" max="11" width="38" style="5" customWidth="1"/>
    <col min="12" max="12" width="16.28515625" style="3" customWidth="1"/>
    <col min="13" max="13" width="40.7109375" style="1" customWidth="1"/>
    <col min="14" max="14" width="0.28515625" style="1" customWidth="1"/>
    <col min="15" max="15" width="14" style="61" customWidth="1"/>
    <col min="16" max="16384" width="9.140625" style="1"/>
  </cols>
  <sheetData>
    <row r="1" spans="1:15" ht="96.75" customHeight="1" x14ac:dyDescent="0.25">
      <c r="A1" s="74" t="s">
        <v>302</v>
      </c>
      <c r="B1" s="74"/>
      <c r="C1" s="74"/>
      <c r="D1" s="75"/>
      <c r="E1" s="75"/>
      <c r="F1" s="75"/>
      <c r="G1" s="75"/>
      <c r="H1" s="75"/>
      <c r="I1" s="75"/>
      <c r="J1" s="75"/>
      <c r="K1" s="75"/>
      <c r="L1" s="75"/>
      <c r="M1" s="75"/>
      <c r="N1" s="25"/>
    </row>
    <row r="2" spans="1:15" ht="12" customHeight="1" x14ac:dyDescent="0.25">
      <c r="A2" s="53"/>
      <c r="B2" s="54" t="s">
        <v>13</v>
      </c>
      <c r="C2" s="55" t="s">
        <v>13</v>
      </c>
      <c r="D2" s="56" t="s">
        <v>0</v>
      </c>
      <c r="E2" s="55" t="s">
        <v>0</v>
      </c>
      <c r="F2" s="56" t="s">
        <v>9</v>
      </c>
      <c r="G2" s="76" t="s">
        <v>1</v>
      </c>
      <c r="H2" s="77"/>
      <c r="I2" s="57" t="s">
        <v>8</v>
      </c>
      <c r="J2" s="58" t="s">
        <v>4</v>
      </c>
      <c r="K2" s="59" t="s">
        <v>2</v>
      </c>
      <c r="L2" s="60" t="s">
        <v>3</v>
      </c>
      <c r="M2" s="56" t="s">
        <v>6</v>
      </c>
      <c r="O2" s="61" t="s">
        <v>305</v>
      </c>
    </row>
    <row r="3" spans="1:15" ht="12" customHeight="1" x14ac:dyDescent="0.25">
      <c r="A3" s="7">
        <v>1</v>
      </c>
      <c r="B3" s="9">
        <v>23602337534</v>
      </c>
      <c r="C3" s="6" t="str">
        <f>CONCATENATE(LEFT(B3,2),"***",RIGHT(B3,2))</f>
        <v>23***34</v>
      </c>
      <c r="D3" s="6" t="s">
        <v>34</v>
      </c>
      <c r="E3" s="6" t="str">
        <f>CONCATENATE(LEFT(D3,2),"***",RIGHT(D3,2))</f>
        <v>SA***CI</v>
      </c>
      <c r="F3" s="8">
        <v>2022</v>
      </c>
      <c r="G3" s="65" t="s">
        <v>7</v>
      </c>
      <c r="H3" s="70"/>
      <c r="I3" s="8">
        <v>433.61504000000002</v>
      </c>
      <c r="J3" s="9">
        <v>370.267</v>
      </c>
      <c r="K3" s="12" t="s">
        <v>35</v>
      </c>
      <c r="L3" s="11" t="s">
        <v>5</v>
      </c>
      <c r="M3" s="13" t="s">
        <v>7</v>
      </c>
      <c r="N3" s="6"/>
      <c r="O3" s="1">
        <v>2022707179</v>
      </c>
    </row>
    <row r="4" spans="1:15" ht="12" customHeight="1" x14ac:dyDescent="0.25">
      <c r="A4" s="7">
        <v>3</v>
      </c>
      <c r="B4" s="9">
        <v>10037111150</v>
      </c>
      <c r="C4" s="6" t="str">
        <f t="shared" ref="C4:C63" si="0">CONCATENATE(LEFT(B4,2),"***",RIGHT(B4,2))</f>
        <v>10***50</v>
      </c>
      <c r="D4" s="6" t="s">
        <v>37</v>
      </c>
      <c r="E4" s="6" t="str">
        <f t="shared" ref="E4:E63" si="1">CONCATENATE(LEFT(D4,2),"***",RIGHT(D4,2))</f>
        <v>DE***UL</v>
      </c>
      <c r="F4" s="8">
        <v>2022</v>
      </c>
      <c r="G4" s="65" t="s">
        <v>7</v>
      </c>
      <c r="H4" s="70"/>
      <c r="I4" s="8">
        <v>417.38222000000002</v>
      </c>
      <c r="J4" s="9">
        <v>370.267</v>
      </c>
      <c r="K4" s="10" t="s">
        <v>38</v>
      </c>
      <c r="L4" s="11" t="s">
        <v>5</v>
      </c>
      <c r="M4" s="13" t="s">
        <v>7</v>
      </c>
      <c r="N4" s="6"/>
      <c r="O4" s="1">
        <v>2022707181</v>
      </c>
    </row>
    <row r="5" spans="1:15" ht="12" customHeight="1" x14ac:dyDescent="0.25">
      <c r="A5" s="7">
        <v>4</v>
      </c>
      <c r="B5" s="9">
        <v>10303458880</v>
      </c>
      <c r="C5" s="6" t="str">
        <f t="shared" si="0"/>
        <v>10***80</v>
      </c>
      <c r="D5" s="13" t="s">
        <v>39</v>
      </c>
      <c r="E5" s="6" t="str">
        <f t="shared" si="1"/>
        <v>SI***UZ</v>
      </c>
      <c r="F5" s="8">
        <v>2023</v>
      </c>
      <c r="G5" s="65" t="s">
        <v>7</v>
      </c>
      <c r="H5" s="70"/>
      <c r="I5" s="8">
        <v>399.05027999999999</v>
      </c>
      <c r="J5" s="9">
        <v>377.48500000000001</v>
      </c>
      <c r="K5" s="12" t="s">
        <v>40</v>
      </c>
      <c r="L5" s="11" t="s">
        <v>5</v>
      </c>
      <c r="M5" s="13" t="s">
        <v>7</v>
      </c>
      <c r="N5" s="6"/>
      <c r="O5" s="1">
        <v>2023707165</v>
      </c>
    </row>
    <row r="6" spans="1:15" ht="12" customHeight="1" x14ac:dyDescent="0.25">
      <c r="A6" s="7">
        <v>6</v>
      </c>
      <c r="B6" s="9">
        <v>10145272002</v>
      </c>
      <c r="C6" s="6" t="str">
        <f t="shared" ref="C6:C15" si="2">CONCATENATE(LEFT(B6,2),"***",RIGHT(B6,2))</f>
        <v>10***02</v>
      </c>
      <c r="D6" s="13" t="s">
        <v>41</v>
      </c>
      <c r="E6" s="6" t="str">
        <f t="shared" ref="E6:E15" si="3">CONCATENATE(LEFT(D6,2),"***",RIGHT(D6,2))</f>
        <v>FA***AN</v>
      </c>
      <c r="F6" s="8">
        <v>2023</v>
      </c>
      <c r="G6" s="65" t="s">
        <v>7</v>
      </c>
      <c r="H6" s="70"/>
      <c r="I6" s="8">
        <v>397.52382</v>
      </c>
      <c r="J6" s="9">
        <v>377.48500000000001</v>
      </c>
      <c r="K6" s="12" t="s">
        <v>42</v>
      </c>
      <c r="L6" s="11" t="s">
        <v>5</v>
      </c>
      <c r="M6" s="13" t="s">
        <v>7</v>
      </c>
      <c r="N6" s="6"/>
      <c r="O6" s="1">
        <v>2023707166</v>
      </c>
    </row>
    <row r="7" spans="1:15" ht="12" customHeight="1" x14ac:dyDescent="0.25">
      <c r="A7" s="7">
        <v>7</v>
      </c>
      <c r="B7" s="9">
        <v>17804205524</v>
      </c>
      <c r="C7" s="6" t="str">
        <f t="shared" si="2"/>
        <v>17***24</v>
      </c>
      <c r="D7" s="13" t="s">
        <v>43</v>
      </c>
      <c r="E7" s="6" t="str">
        <f t="shared" si="3"/>
        <v>AY***EŞ</v>
      </c>
      <c r="F7" s="8">
        <v>2023</v>
      </c>
      <c r="G7" s="65" t="s">
        <v>44</v>
      </c>
      <c r="H7" s="66"/>
      <c r="I7" s="8">
        <v>394.62975</v>
      </c>
      <c r="J7" s="9">
        <v>377.48500000000001</v>
      </c>
      <c r="K7" s="12" t="s">
        <v>45</v>
      </c>
      <c r="L7" s="11" t="s">
        <v>5</v>
      </c>
      <c r="M7" s="13" t="s">
        <v>7</v>
      </c>
      <c r="N7" s="6"/>
      <c r="O7" s="1">
        <v>2023707167</v>
      </c>
    </row>
    <row r="8" spans="1:15" ht="12" customHeight="1" x14ac:dyDescent="0.25">
      <c r="A8" s="7">
        <v>8</v>
      </c>
      <c r="B8" s="9">
        <v>20615464356</v>
      </c>
      <c r="C8" s="6" t="str">
        <f t="shared" si="2"/>
        <v>20***56</v>
      </c>
      <c r="D8" s="13" t="s">
        <v>46</v>
      </c>
      <c r="E8" s="6" t="str">
        <f t="shared" si="3"/>
        <v>ME***OY</v>
      </c>
      <c r="F8" s="8">
        <v>2023</v>
      </c>
      <c r="G8" s="65" t="s">
        <v>7</v>
      </c>
      <c r="H8" s="66"/>
      <c r="I8" s="8">
        <v>387.14161999999999</v>
      </c>
      <c r="J8" s="9">
        <v>377.48500000000001</v>
      </c>
      <c r="K8" s="12" t="s">
        <v>47</v>
      </c>
      <c r="L8" s="11" t="s">
        <v>5</v>
      </c>
      <c r="M8" s="13" t="s">
        <v>7</v>
      </c>
      <c r="N8" s="6"/>
      <c r="O8" s="1">
        <v>2023707168</v>
      </c>
    </row>
    <row r="9" spans="1:15" ht="12" customHeight="1" x14ac:dyDescent="0.25">
      <c r="A9" s="7">
        <v>9</v>
      </c>
      <c r="B9" s="9">
        <v>56827333692</v>
      </c>
      <c r="C9" s="6" t="str">
        <f t="shared" si="2"/>
        <v>56***92</v>
      </c>
      <c r="D9" s="13" t="s">
        <v>50</v>
      </c>
      <c r="E9" s="6" t="str">
        <f t="shared" si="3"/>
        <v>SÜ***İN</v>
      </c>
      <c r="F9" s="8">
        <v>2023</v>
      </c>
      <c r="G9" s="65" t="s">
        <v>51</v>
      </c>
      <c r="H9" s="66"/>
      <c r="I9" s="8">
        <v>383.45402999999999</v>
      </c>
      <c r="J9" s="9">
        <v>377.48500000000001</v>
      </c>
      <c r="K9" s="12" t="s">
        <v>49</v>
      </c>
      <c r="L9" s="11" t="s">
        <v>5</v>
      </c>
      <c r="M9" s="13" t="s">
        <v>7</v>
      </c>
      <c r="N9" s="6"/>
      <c r="O9" s="1">
        <v>2023707169</v>
      </c>
    </row>
    <row r="10" spans="1:15" ht="12" customHeight="1" x14ac:dyDescent="0.25">
      <c r="A10" s="7">
        <v>10</v>
      </c>
      <c r="B10" s="9">
        <v>10552701034</v>
      </c>
      <c r="C10" s="6" t="str">
        <f t="shared" ref="C10" si="4">CONCATENATE(LEFT(B10,2),"***",RIGHT(B10,2))</f>
        <v>10***34</v>
      </c>
      <c r="D10" s="13" t="s">
        <v>48</v>
      </c>
      <c r="E10" s="6" t="str">
        <f t="shared" ref="E10" si="5">CONCATENATE(LEFT(D10,2),"***",RIGHT(D10,2))</f>
        <v>ME***UZ</v>
      </c>
      <c r="F10" s="8">
        <v>2023</v>
      </c>
      <c r="G10" s="65" t="s">
        <v>7</v>
      </c>
      <c r="H10" s="66"/>
      <c r="I10" s="8">
        <v>382.27746999999999</v>
      </c>
      <c r="J10" s="9">
        <v>377.48500000000001</v>
      </c>
      <c r="K10" s="12" t="s">
        <v>49</v>
      </c>
      <c r="L10" s="11" t="s">
        <v>5</v>
      </c>
      <c r="M10" s="13" t="s">
        <v>7</v>
      </c>
      <c r="N10" s="6"/>
      <c r="O10" s="1">
        <v>2023707170</v>
      </c>
    </row>
    <row r="11" spans="1:15" ht="12" customHeight="1" x14ac:dyDescent="0.25">
      <c r="A11" s="7">
        <v>11</v>
      </c>
      <c r="B11" s="9">
        <v>28325550314</v>
      </c>
      <c r="C11" s="6" t="str">
        <f t="shared" si="2"/>
        <v>28***14</v>
      </c>
      <c r="D11" s="13" t="s">
        <v>52</v>
      </c>
      <c r="E11" s="6" t="str">
        <f t="shared" si="3"/>
        <v>BU***IK</v>
      </c>
      <c r="F11" s="8">
        <v>2022</v>
      </c>
      <c r="G11" s="65" t="s">
        <v>7</v>
      </c>
      <c r="H11" s="66"/>
      <c r="I11" s="8">
        <v>375.75596000000002</v>
      </c>
      <c r="J11" s="9">
        <v>370.267</v>
      </c>
      <c r="K11" s="10" t="s">
        <v>36</v>
      </c>
      <c r="L11" s="11" t="s">
        <v>5</v>
      </c>
      <c r="M11" s="13" t="s">
        <v>7</v>
      </c>
      <c r="N11" s="6"/>
      <c r="O11" s="1">
        <v>2022707183</v>
      </c>
    </row>
    <row r="12" spans="1:15" ht="12" customHeight="1" x14ac:dyDescent="0.25">
      <c r="A12" s="7">
        <v>12</v>
      </c>
      <c r="B12" s="9">
        <v>15448168366</v>
      </c>
      <c r="C12" s="6" t="str">
        <f t="shared" si="2"/>
        <v>15***66</v>
      </c>
      <c r="D12" s="6" t="s">
        <v>53</v>
      </c>
      <c r="E12" s="6" t="str">
        <f t="shared" si="3"/>
        <v>AT***AR</v>
      </c>
      <c r="F12" s="8">
        <v>2022</v>
      </c>
      <c r="G12" s="65" t="s">
        <v>54</v>
      </c>
      <c r="H12" s="66"/>
      <c r="I12" s="8">
        <v>374.01215000000002</v>
      </c>
      <c r="J12" s="9">
        <v>370.267</v>
      </c>
      <c r="K12" s="12" t="s">
        <v>55</v>
      </c>
      <c r="L12" s="11" t="s">
        <v>5</v>
      </c>
      <c r="M12" s="13" t="s">
        <v>7</v>
      </c>
      <c r="N12" s="6"/>
      <c r="O12" s="1">
        <v>2022707184</v>
      </c>
    </row>
    <row r="13" spans="1:15" ht="12" customHeight="1" x14ac:dyDescent="0.25">
      <c r="A13" s="7">
        <v>13</v>
      </c>
      <c r="B13" s="9">
        <v>11701293004</v>
      </c>
      <c r="C13" s="6" t="str">
        <f t="shared" si="2"/>
        <v>11***04</v>
      </c>
      <c r="D13" s="13" t="s">
        <v>56</v>
      </c>
      <c r="E13" s="6" t="str">
        <f t="shared" si="3"/>
        <v>FU***AN</v>
      </c>
      <c r="F13" s="8">
        <v>2022</v>
      </c>
      <c r="G13" s="65" t="s">
        <v>7</v>
      </c>
      <c r="H13" s="66"/>
      <c r="I13" s="8">
        <v>373.73226</v>
      </c>
      <c r="J13" s="9">
        <v>370.267</v>
      </c>
      <c r="K13" s="12" t="s">
        <v>57</v>
      </c>
      <c r="L13" s="11" t="s">
        <v>5</v>
      </c>
      <c r="M13" s="23" t="s">
        <v>7</v>
      </c>
      <c r="N13" s="22"/>
      <c r="O13" s="1">
        <v>2022707185</v>
      </c>
    </row>
    <row r="14" spans="1:15" ht="12" customHeight="1" x14ac:dyDescent="0.25">
      <c r="A14" s="7">
        <v>14</v>
      </c>
      <c r="B14" s="9">
        <v>50782203434</v>
      </c>
      <c r="C14" s="6" t="str">
        <f t="shared" si="2"/>
        <v>50***34</v>
      </c>
      <c r="D14" s="6" t="s">
        <v>58</v>
      </c>
      <c r="E14" s="6" t="str">
        <f t="shared" si="3"/>
        <v>UF***İK</v>
      </c>
      <c r="F14" s="8">
        <v>2022</v>
      </c>
      <c r="G14" s="65" t="s">
        <v>59</v>
      </c>
      <c r="H14" s="66"/>
      <c r="I14" s="8">
        <v>370.81594000000001</v>
      </c>
      <c r="J14" s="9">
        <v>370.267</v>
      </c>
      <c r="K14" s="10" t="s">
        <v>60</v>
      </c>
      <c r="L14" s="11" t="s">
        <v>5</v>
      </c>
      <c r="M14" s="23" t="s">
        <v>7</v>
      </c>
      <c r="N14" s="22"/>
      <c r="O14" s="1">
        <v>2022707186</v>
      </c>
    </row>
    <row r="15" spans="1:15" ht="12" customHeight="1" x14ac:dyDescent="0.25">
      <c r="A15" s="7">
        <v>15</v>
      </c>
      <c r="B15" s="9">
        <v>25513824202</v>
      </c>
      <c r="C15" s="6" t="str">
        <f t="shared" si="2"/>
        <v>25***02</v>
      </c>
      <c r="D15" s="13" t="s">
        <v>61</v>
      </c>
      <c r="E15" s="6" t="str">
        <f t="shared" si="3"/>
        <v>İB***CI</v>
      </c>
      <c r="F15" s="8">
        <v>2021</v>
      </c>
      <c r="G15" s="65" t="s">
        <v>54</v>
      </c>
      <c r="H15" s="66"/>
      <c r="I15" s="8">
        <v>344.55191000000002</v>
      </c>
      <c r="J15" s="9">
        <v>306.904</v>
      </c>
      <c r="K15" s="10" t="s">
        <v>62</v>
      </c>
      <c r="L15" s="11" t="s">
        <v>5</v>
      </c>
      <c r="M15" s="23" t="s">
        <v>7</v>
      </c>
      <c r="N15" s="22"/>
      <c r="O15" s="1">
        <v>2021707108</v>
      </c>
    </row>
    <row r="16" spans="1:15" ht="12" customHeight="1" x14ac:dyDescent="0.25">
      <c r="A16" s="7">
        <v>16</v>
      </c>
      <c r="B16" s="9">
        <v>29510555664</v>
      </c>
      <c r="C16" s="6" t="str">
        <f t="shared" si="0"/>
        <v>29***64</v>
      </c>
      <c r="D16" s="6" t="s">
        <v>63</v>
      </c>
      <c r="E16" s="6" t="str">
        <f t="shared" si="1"/>
        <v>UM***LU</v>
      </c>
      <c r="F16" s="8">
        <v>2019</v>
      </c>
      <c r="G16" s="65" t="s">
        <v>7</v>
      </c>
      <c r="H16" s="66"/>
      <c r="I16" s="8">
        <v>339.34866</v>
      </c>
      <c r="J16" s="9">
        <v>306.23700000000002</v>
      </c>
      <c r="K16" s="10" t="s">
        <v>64</v>
      </c>
      <c r="L16" s="11" t="s">
        <v>5</v>
      </c>
      <c r="M16" s="23" t="s">
        <v>7</v>
      </c>
      <c r="N16" s="6"/>
      <c r="O16" s="1">
        <v>2019707107</v>
      </c>
    </row>
    <row r="17" spans="1:15" ht="12" customHeight="1" x14ac:dyDescent="0.25">
      <c r="A17" s="7">
        <v>17</v>
      </c>
      <c r="B17" s="9">
        <v>65074312558</v>
      </c>
      <c r="C17" s="6" t="str">
        <f t="shared" si="0"/>
        <v>65***58</v>
      </c>
      <c r="D17" s="6" t="s">
        <v>65</v>
      </c>
      <c r="E17" s="6" t="str">
        <f t="shared" ref="E17" si="6">CONCATENATE(LEFT(D17,2),"***",RIGHT(D17,2))</f>
        <v>UM***AN</v>
      </c>
      <c r="F17" s="8">
        <v>2021</v>
      </c>
      <c r="G17" s="65" t="s">
        <v>59</v>
      </c>
      <c r="H17" s="66"/>
      <c r="I17" s="8">
        <v>324.44459999999998</v>
      </c>
      <c r="J17" s="9">
        <v>306.904</v>
      </c>
      <c r="K17" s="12" t="s">
        <v>49</v>
      </c>
      <c r="L17" s="11" t="s">
        <v>5</v>
      </c>
      <c r="M17" s="65" t="s">
        <v>7</v>
      </c>
      <c r="N17" s="66"/>
      <c r="O17" s="1">
        <v>2021707109</v>
      </c>
    </row>
    <row r="18" spans="1:15" ht="12" customHeight="1" x14ac:dyDescent="0.25">
      <c r="A18" s="7">
        <v>18</v>
      </c>
      <c r="B18" s="9">
        <v>20714173814</v>
      </c>
      <c r="C18" s="6" t="str">
        <f t="shared" si="0"/>
        <v>20***14</v>
      </c>
      <c r="D18" s="6" t="s">
        <v>66</v>
      </c>
      <c r="E18" s="6" t="str">
        <f t="shared" si="1"/>
        <v>ON***EL</v>
      </c>
      <c r="F18" s="8">
        <v>2021</v>
      </c>
      <c r="G18" s="65" t="s">
        <v>7</v>
      </c>
      <c r="H18" s="66"/>
      <c r="I18" s="8">
        <v>323.03539000000001</v>
      </c>
      <c r="J18" s="9">
        <v>306.904</v>
      </c>
      <c r="K18" s="12" t="s">
        <v>67</v>
      </c>
      <c r="L18" s="11" t="s">
        <v>5</v>
      </c>
      <c r="M18" s="65" t="s">
        <v>7</v>
      </c>
      <c r="N18" s="66"/>
      <c r="O18" s="1">
        <v>2021707110</v>
      </c>
    </row>
    <row r="19" spans="1:15" ht="12" customHeight="1" x14ac:dyDescent="0.25">
      <c r="A19" s="7">
        <v>19</v>
      </c>
      <c r="B19" s="9">
        <v>33085767582</v>
      </c>
      <c r="C19" s="6" t="str">
        <f t="shared" si="0"/>
        <v>33***82</v>
      </c>
      <c r="D19" s="6" t="s">
        <v>68</v>
      </c>
      <c r="E19" s="6" t="str">
        <f t="shared" si="1"/>
        <v>ME***LU</v>
      </c>
      <c r="F19" s="8">
        <v>2021</v>
      </c>
      <c r="G19" s="65" t="s">
        <v>7</v>
      </c>
      <c r="H19" s="66"/>
      <c r="I19" s="8">
        <v>321.05822000000001</v>
      </c>
      <c r="J19" s="9">
        <v>306.904</v>
      </c>
      <c r="K19" s="10" t="s">
        <v>69</v>
      </c>
      <c r="L19" s="11" t="s">
        <v>5</v>
      </c>
      <c r="M19" s="65" t="s">
        <v>7</v>
      </c>
      <c r="N19" s="66"/>
      <c r="O19" s="1">
        <v>2021707111</v>
      </c>
    </row>
    <row r="20" spans="1:15" ht="12" hidden="1" customHeight="1" x14ac:dyDescent="0.25">
      <c r="A20" s="7">
        <v>21</v>
      </c>
      <c r="B20" s="9">
        <v>71917085558</v>
      </c>
      <c r="C20" s="6" t="str">
        <f t="shared" si="0"/>
        <v>71***58</v>
      </c>
      <c r="D20" s="6" t="s">
        <v>70</v>
      </c>
      <c r="E20" s="6" t="str">
        <f t="shared" si="1"/>
        <v>AS***YA</v>
      </c>
      <c r="F20" s="8">
        <v>2023</v>
      </c>
      <c r="G20" s="65" t="s">
        <v>71</v>
      </c>
      <c r="H20" s="66"/>
      <c r="I20" s="8">
        <v>386.90059000000002</v>
      </c>
      <c r="J20" s="9">
        <v>359.42899999999997</v>
      </c>
      <c r="K20" s="12" t="s">
        <v>69</v>
      </c>
      <c r="L20" s="11" t="s">
        <v>5</v>
      </c>
      <c r="M20" s="65" t="s">
        <v>28</v>
      </c>
      <c r="N20" s="66"/>
      <c r="O20" s="1"/>
    </row>
    <row r="21" spans="1:15" ht="12" customHeight="1" x14ac:dyDescent="0.25">
      <c r="A21" s="7">
        <v>22</v>
      </c>
      <c r="B21" s="9">
        <v>47383102952</v>
      </c>
      <c r="C21" s="6" t="str">
        <f t="shared" si="0"/>
        <v>47***52</v>
      </c>
      <c r="D21" s="6" t="s">
        <v>72</v>
      </c>
      <c r="E21" s="6" t="str">
        <f t="shared" si="1"/>
        <v>MU***EN</v>
      </c>
      <c r="F21" s="8">
        <v>2019</v>
      </c>
      <c r="G21" s="65" t="s">
        <v>28</v>
      </c>
      <c r="H21" s="66"/>
      <c r="I21" s="8">
        <v>380.57452999999998</v>
      </c>
      <c r="J21" s="9">
        <v>268.03899999999999</v>
      </c>
      <c r="K21" s="10" t="s">
        <v>73</v>
      </c>
      <c r="L21" s="11" t="s">
        <v>5</v>
      </c>
      <c r="M21" s="65" t="s">
        <v>28</v>
      </c>
      <c r="N21" s="66"/>
      <c r="O21" s="1">
        <v>2019370131</v>
      </c>
    </row>
    <row r="22" spans="1:15" ht="12" customHeight="1" x14ac:dyDescent="0.25">
      <c r="A22" s="7">
        <v>23</v>
      </c>
      <c r="B22" s="9">
        <v>67837106558</v>
      </c>
      <c r="C22" s="6" t="str">
        <f t="shared" si="0"/>
        <v>67***58</v>
      </c>
      <c r="D22" s="6" t="s">
        <v>74</v>
      </c>
      <c r="E22" s="6" t="str">
        <f t="shared" si="1"/>
        <v>İR***EN</v>
      </c>
      <c r="F22" s="8">
        <v>2022</v>
      </c>
      <c r="G22" s="65" t="s">
        <v>28</v>
      </c>
      <c r="H22" s="66"/>
      <c r="I22" s="8">
        <v>379.0625</v>
      </c>
      <c r="J22" s="9">
        <v>342.91199999999998</v>
      </c>
      <c r="K22" s="10" t="s">
        <v>75</v>
      </c>
      <c r="L22" s="11" t="s">
        <v>5</v>
      </c>
      <c r="M22" s="65" t="s">
        <v>28</v>
      </c>
      <c r="N22" s="66"/>
      <c r="O22" s="1">
        <v>2022370235</v>
      </c>
    </row>
    <row r="23" spans="1:15" ht="12" customHeight="1" x14ac:dyDescent="0.25">
      <c r="A23" s="7">
        <v>24</v>
      </c>
      <c r="B23" s="9">
        <v>40042205940</v>
      </c>
      <c r="C23" s="6" t="str">
        <f t="shared" si="0"/>
        <v>40***40</v>
      </c>
      <c r="D23" s="6" t="s">
        <v>76</v>
      </c>
      <c r="E23" s="6" t="str">
        <f t="shared" si="1"/>
        <v>TA***RT</v>
      </c>
      <c r="F23" s="8">
        <v>2023</v>
      </c>
      <c r="G23" s="69" t="s">
        <v>303</v>
      </c>
      <c r="H23" s="66"/>
      <c r="I23" s="8">
        <v>366.71077000000002</v>
      </c>
      <c r="J23" s="9">
        <v>359.42899999999997</v>
      </c>
      <c r="K23" s="10" t="s">
        <v>69</v>
      </c>
      <c r="L23" s="11" t="s">
        <v>5</v>
      </c>
      <c r="M23" s="65" t="s">
        <v>28</v>
      </c>
      <c r="N23" s="66"/>
      <c r="O23" s="1">
        <v>2023370138</v>
      </c>
    </row>
    <row r="24" spans="1:15" ht="12" customHeight="1" x14ac:dyDescent="0.25">
      <c r="A24" s="7">
        <v>25</v>
      </c>
      <c r="B24" s="9">
        <v>10601590596</v>
      </c>
      <c r="C24" s="6" t="str">
        <f t="shared" si="0"/>
        <v>10***96</v>
      </c>
      <c r="D24" s="6" t="s">
        <v>77</v>
      </c>
      <c r="E24" s="6" t="str">
        <f t="shared" si="1"/>
        <v>OK***İK</v>
      </c>
      <c r="F24" s="8">
        <v>2023</v>
      </c>
      <c r="G24" s="69" t="s">
        <v>304</v>
      </c>
      <c r="H24" s="66"/>
      <c r="I24" s="8">
        <v>366.63386000000003</v>
      </c>
      <c r="J24" s="9">
        <v>359.42899999999997</v>
      </c>
      <c r="K24" s="10" t="s">
        <v>64</v>
      </c>
      <c r="L24" s="11" t="s">
        <v>5</v>
      </c>
      <c r="M24" s="65" t="s">
        <v>28</v>
      </c>
      <c r="N24" s="66"/>
      <c r="O24" s="1">
        <v>2023370139</v>
      </c>
    </row>
    <row r="25" spans="1:15" ht="12" customHeight="1" x14ac:dyDescent="0.25">
      <c r="A25" s="7">
        <v>26</v>
      </c>
      <c r="B25" s="9">
        <v>24380417098</v>
      </c>
      <c r="C25" s="6" t="str">
        <f t="shared" ref="C25:C40" si="7">CONCATENATE(LEFT(B25,2),"***",RIGHT(B25,2))</f>
        <v>24***98</v>
      </c>
      <c r="D25" s="6" t="s">
        <v>78</v>
      </c>
      <c r="E25" s="6" t="str">
        <f t="shared" ref="E25:E40" si="8">CONCATENATE(LEFT(D25,2),"***",RIGHT(D25,2))</f>
        <v>BA***ER</v>
      </c>
      <c r="F25" s="8">
        <v>2022</v>
      </c>
      <c r="G25" s="65" t="s">
        <v>79</v>
      </c>
      <c r="H25" s="66"/>
      <c r="I25" s="8">
        <v>355.32736</v>
      </c>
      <c r="J25" s="9">
        <v>342.91199999999998</v>
      </c>
      <c r="K25" s="10" t="s">
        <v>64</v>
      </c>
      <c r="L25" s="11" t="s">
        <v>5</v>
      </c>
      <c r="M25" s="65" t="s">
        <v>28</v>
      </c>
      <c r="N25" s="66"/>
      <c r="O25" s="1">
        <v>2022370236</v>
      </c>
    </row>
    <row r="26" spans="1:15" ht="12" customHeight="1" x14ac:dyDescent="0.25">
      <c r="A26" s="7">
        <v>27</v>
      </c>
      <c r="B26" s="9">
        <v>45223178136</v>
      </c>
      <c r="C26" s="6" t="str">
        <f t="shared" si="7"/>
        <v>45***36</v>
      </c>
      <c r="D26" s="6" t="s">
        <v>80</v>
      </c>
      <c r="E26" s="6" t="str">
        <f t="shared" si="8"/>
        <v>ÖZ***AŞ</v>
      </c>
      <c r="F26" s="8">
        <v>2022</v>
      </c>
      <c r="G26" s="65" t="s">
        <v>28</v>
      </c>
      <c r="H26" s="66"/>
      <c r="I26" s="8">
        <v>355.04300999999998</v>
      </c>
      <c r="J26" s="9">
        <v>342.91199999999998</v>
      </c>
      <c r="K26" s="10" t="s">
        <v>64</v>
      </c>
      <c r="L26" s="11" t="s">
        <v>5</v>
      </c>
      <c r="M26" s="65" t="s">
        <v>28</v>
      </c>
      <c r="N26" s="66"/>
      <c r="O26" s="1">
        <v>2022370237</v>
      </c>
    </row>
    <row r="27" spans="1:15" ht="12" customHeight="1" x14ac:dyDescent="0.25">
      <c r="A27" s="7">
        <v>28</v>
      </c>
      <c r="B27" s="16">
        <v>21085941088</v>
      </c>
      <c r="C27" s="6" t="str">
        <f t="shared" si="7"/>
        <v>21***88</v>
      </c>
      <c r="D27" s="6" t="s">
        <v>81</v>
      </c>
      <c r="E27" s="6" t="str">
        <f t="shared" si="8"/>
        <v>MU***İN</v>
      </c>
      <c r="F27" s="8">
        <v>2022</v>
      </c>
      <c r="G27" s="69" t="s">
        <v>304</v>
      </c>
      <c r="H27" s="66"/>
      <c r="I27" s="8">
        <v>353.42137000000002</v>
      </c>
      <c r="J27" s="9">
        <v>342.91199999999998</v>
      </c>
      <c r="K27" s="45" t="s">
        <v>40</v>
      </c>
      <c r="L27" s="11" t="s">
        <v>5</v>
      </c>
      <c r="M27" s="65" t="s">
        <v>28</v>
      </c>
      <c r="N27" s="66"/>
      <c r="O27" s="1">
        <v>2022370238</v>
      </c>
    </row>
    <row r="28" spans="1:15" ht="12" customHeight="1" x14ac:dyDescent="0.25">
      <c r="A28" s="7">
        <v>29</v>
      </c>
      <c r="B28" s="9">
        <v>14083002110</v>
      </c>
      <c r="C28" s="6" t="str">
        <f t="shared" si="7"/>
        <v>14***10</v>
      </c>
      <c r="D28" s="6" t="s">
        <v>82</v>
      </c>
      <c r="E28" s="6" t="str">
        <f t="shared" si="8"/>
        <v>KA***IZ</v>
      </c>
      <c r="F28" s="8">
        <v>2021</v>
      </c>
      <c r="G28" s="65" t="s">
        <v>28</v>
      </c>
      <c r="H28" s="66"/>
      <c r="I28" s="8">
        <v>322.01092</v>
      </c>
      <c r="J28" s="9">
        <v>270.91199999999998</v>
      </c>
      <c r="K28" s="10" t="s">
        <v>49</v>
      </c>
      <c r="L28" s="11" t="s">
        <v>5</v>
      </c>
      <c r="M28" s="65" t="s">
        <v>28</v>
      </c>
      <c r="N28" s="66"/>
      <c r="O28" s="1">
        <v>2021370152</v>
      </c>
    </row>
    <row r="29" spans="1:15" ht="12" customHeight="1" x14ac:dyDescent="0.25">
      <c r="A29" s="7">
        <v>30</v>
      </c>
      <c r="B29" s="9">
        <v>28492856172</v>
      </c>
      <c r="C29" s="6" t="str">
        <f t="shared" si="7"/>
        <v>28***72</v>
      </c>
      <c r="D29" s="6" t="s">
        <v>83</v>
      </c>
      <c r="E29" s="6" t="str">
        <f t="shared" si="8"/>
        <v>SA***ÇI</v>
      </c>
      <c r="F29" s="8">
        <v>2021</v>
      </c>
      <c r="G29" s="65" t="s">
        <v>28</v>
      </c>
      <c r="H29" s="66"/>
      <c r="I29" s="8">
        <v>294.23385000000002</v>
      </c>
      <c r="J29" s="9">
        <v>270.91199999999998</v>
      </c>
      <c r="K29" s="10" t="s">
        <v>64</v>
      </c>
      <c r="L29" s="11" t="s">
        <v>5</v>
      </c>
      <c r="M29" s="65" t="s">
        <v>28</v>
      </c>
      <c r="N29" s="66"/>
      <c r="O29" s="1">
        <v>2021370153</v>
      </c>
    </row>
    <row r="30" spans="1:15" ht="12" customHeight="1" x14ac:dyDescent="0.25">
      <c r="A30" s="7">
        <v>31</v>
      </c>
      <c r="B30" s="9">
        <v>12317517614</v>
      </c>
      <c r="C30" s="6" t="str">
        <f t="shared" si="7"/>
        <v>12***14</v>
      </c>
      <c r="D30" s="6" t="s">
        <v>84</v>
      </c>
      <c r="E30" s="6" t="str">
        <f t="shared" si="8"/>
        <v>ŞE***AN</v>
      </c>
      <c r="F30" s="8">
        <v>2023</v>
      </c>
      <c r="G30" s="65" t="s">
        <v>14</v>
      </c>
      <c r="H30" s="70"/>
      <c r="I30" s="8">
        <v>385.81</v>
      </c>
      <c r="J30" s="9">
        <v>309.298</v>
      </c>
      <c r="K30" s="12" t="s">
        <v>85</v>
      </c>
      <c r="L30" s="11" t="s">
        <v>5</v>
      </c>
      <c r="M30" s="65" t="s">
        <v>14</v>
      </c>
      <c r="N30" s="70"/>
      <c r="O30" s="1">
        <v>2023723103</v>
      </c>
    </row>
    <row r="31" spans="1:15" ht="12" customHeight="1" x14ac:dyDescent="0.25">
      <c r="A31" s="7">
        <v>32</v>
      </c>
      <c r="B31" s="9">
        <v>12173079370</v>
      </c>
      <c r="C31" s="6" t="str">
        <f t="shared" si="7"/>
        <v>12***70</v>
      </c>
      <c r="D31" s="6" t="s">
        <v>86</v>
      </c>
      <c r="E31" s="6" t="str">
        <f t="shared" si="8"/>
        <v>YU***İT</v>
      </c>
      <c r="F31" s="8">
        <v>2023</v>
      </c>
      <c r="G31" s="65" t="s">
        <v>14</v>
      </c>
      <c r="H31" s="70"/>
      <c r="I31" s="8">
        <v>325.97136999999998</v>
      </c>
      <c r="J31" s="9">
        <v>309.298</v>
      </c>
      <c r="K31" s="10" t="s">
        <v>87</v>
      </c>
      <c r="L31" s="11" t="s">
        <v>5</v>
      </c>
      <c r="M31" s="65" t="s">
        <v>14</v>
      </c>
      <c r="N31" s="70"/>
      <c r="O31" s="1">
        <v>2023723104</v>
      </c>
    </row>
    <row r="32" spans="1:15" ht="12" customHeight="1" x14ac:dyDescent="0.25">
      <c r="A32" s="7">
        <v>33</v>
      </c>
      <c r="B32" s="9">
        <v>38743536616</v>
      </c>
      <c r="C32" s="6" t="str">
        <f t="shared" si="7"/>
        <v>38***16</v>
      </c>
      <c r="D32" s="13" t="s">
        <v>88</v>
      </c>
      <c r="E32" s="6" t="str">
        <f t="shared" si="8"/>
        <v>İZ***IÇ</v>
      </c>
      <c r="F32" s="9">
        <v>2023</v>
      </c>
      <c r="G32" s="65" t="s">
        <v>89</v>
      </c>
      <c r="H32" s="70"/>
      <c r="I32" s="8">
        <v>324.68833000000001</v>
      </c>
      <c r="J32" s="9">
        <v>309.298</v>
      </c>
      <c r="K32" s="10" t="s">
        <v>90</v>
      </c>
      <c r="L32" s="11" t="s">
        <v>5</v>
      </c>
      <c r="M32" s="65" t="s">
        <v>14</v>
      </c>
      <c r="N32" s="70"/>
      <c r="O32" s="1">
        <v>2023723105</v>
      </c>
    </row>
    <row r="33" spans="1:15" ht="12" customHeight="1" x14ac:dyDescent="0.25">
      <c r="A33" s="7">
        <v>34</v>
      </c>
      <c r="B33" s="9">
        <v>10760388294</v>
      </c>
      <c r="C33" s="6" t="str">
        <f t="shared" si="7"/>
        <v>10***94</v>
      </c>
      <c r="D33" s="13" t="s">
        <v>91</v>
      </c>
      <c r="E33" s="6" t="str">
        <f t="shared" si="8"/>
        <v>EF***IÇ</v>
      </c>
      <c r="F33" s="9">
        <v>2023</v>
      </c>
      <c r="G33" s="65" t="s">
        <v>14</v>
      </c>
      <c r="H33" s="70"/>
      <c r="I33" s="8">
        <v>321.73174999999998</v>
      </c>
      <c r="J33" s="9">
        <v>309.298</v>
      </c>
      <c r="K33" s="10" t="s">
        <v>92</v>
      </c>
      <c r="L33" s="11" t="s">
        <v>5</v>
      </c>
      <c r="M33" s="65" t="s">
        <v>14</v>
      </c>
      <c r="N33" s="70"/>
      <c r="O33" s="1">
        <v>2023723106</v>
      </c>
    </row>
    <row r="34" spans="1:15" ht="12" customHeight="1" x14ac:dyDescent="0.25">
      <c r="A34" s="7">
        <v>35</v>
      </c>
      <c r="B34" s="46">
        <v>12482445774</v>
      </c>
      <c r="C34" s="6" t="str">
        <f t="shared" si="7"/>
        <v>12***74</v>
      </c>
      <c r="D34" s="13" t="s">
        <v>93</v>
      </c>
      <c r="E34" s="6" t="str">
        <f t="shared" si="8"/>
        <v>TA***IN</v>
      </c>
      <c r="F34" s="9">
        <v>2023</v>
      </c>
      <c r="G34" s="65" t="s">
        <v>14</v>
      </c>
      <c r="H34" s="70"/>
      <c r="I34" s="8">
        <v>313.80968999999999</v>
      </c>
      <c r="J34" s="9">
        <v>309.298</v>
      </c>
      <c r="K34" s="10" t="s">
        <v>75</v>
      </c>
      <c r="L34" s="11" t="s">
        <v>5</v>
      </c>
      <c r="M34" s="65" t="s">
        <v>14</v>
      </c>
      <c r="N34" s="70"/>
      <c r="O34" s="1">
        <v>2023723107</v>
      </c>
    </row>
    <row r="35" spans="1:15" ht="12" customHeight="1" x14ac:dyDescent="0.25">
      <c r="A35" s="7">
        <v>36</v>
      </c>
      <c r="B35" s="9">
        <v>10902154596</v>
      </c>
      <c r="C35" s="6" t="str">
        <f t="shared" si="7"/>
        <v>10***96</v>
      </c>
      <c r="D35" s="13" t="s">
        <v>94</v>
      </c>
      <c r="E35" s="6" t="str">
        <f t="shared" si="8"/>
        <v>ME***IN</v>
      </c>
      <c r="F35" s="9">
        <v>2023</v>
      </c>
      <c r="G35" s="65" t="s">
        <v>95</v>
      </c>
      <c r="H35" s="70"/>
      <c r="I35" s="9">
        <v>313.48140000000001</v>
      </c>
      <c r="J35" s="9">
        <v>309.298</v>
      </c>
      <c r="K35" s="12" t="s">
        <v>96</v>
      </c>
      <c r="L35" s="11" t="s">
        <v>5</v>
      </c>
      <c r="M35" s="65" t="s">
        <v>14</v>
      </c>
      <c r="N35" s="70"/>
      <c r="O35" s="1">
        <v>2023723108</v>
      </c>
    </row>
    <row r="36" spans="1:15" ht="12" customHeight="1" x14ac:dyDescent="0.25">
      <c r="A36" s="7">
        <v>37</v>
      </c>
      <c r="B36" s="9">
        <v>16063230506</v>
      </c>
      <c r="C36" s="6" t="str">
        <f t="shared" si="7"/>
        <v>16***06</v>
      </c>
      <c r="D36" s="13" t="s">
        <v>97</v>
      </c>
      <c r="E36" s="6" t="str">
        <f t="shared" si="8"/>
        <v>EN***AT</v>
      </c>
      <c r="F36" s="9">
        <v>2023</v>
      </c>
      <c r="G36" s="65" t="s">
        <v>14</v>
      </c>
      <c r="H36" s="70"/>
      <c r="I36" s="9">
        <v>313.39954999999998</v>
      </c>
      <c r="J36" s="9">
        <v>309.298</v>
      </c>
      <c r="K36" s="10" t="s">
        <v>98</v>
      </c>
      <c r="L36" s="11" t="s">
        <v>5</v>
      </c>
      <c r="M36" s="65" t="s">
        <v>14</v>
      </c>
      <c r="N36" s="70"/>
      <c r="O36" s="1">
        <v>2023723109</v>
      </c>
    </row>
    <row r="37" spans="1:15" ht="12" customHeight="1" x14ac:dyDescent="0.25">
      <c r="A37" s="7">
        <v>38</v>
      </c>
      <c r="B37" s="9">
        <v>10786687272</v>
      </c>
      <c r="C37" s="6" t="str">
        <f t="shared" si="7"/>
        <v>10***72</v>
      </c>
      <c r="D37" s="13" t="s">
        <v>99</v>
      </c>
      <c r="E37" s="6" t="str">
        <f t="shared" si="8"/>
        <v>BÜ***EK</v>
      </c>
      <c r="F37" s="9">
        <v>2023</v>
      </c>
      <c r="G37" s="65" t="s">
        <v>14</v>
      </c>
      <c r="H37" s="70"/>
      <c r="I37" s="47">
        <v>309.57330999999999</v>
      </c>
      <c r="J37" s="9">
        <v>309.29807</v>
      </c>
      <c r="K37" s="12" t="s">
        <v>36</v>
      </c>
      <c r="L37" s="11" t="s">
        <v>5</v>
      </c>
      <c r="M37" s="65" t="s">
        <v>14</v>
      </c>
      <c r="N37" s="70"/>
      <c r="O37" s="1">
        <v>2023723110</v>
      </c>
    </row>
    <row r="38" spans="1:15" ht="12" customHeight="1" x14ac:dyDescent="0.25">
      <c r="A38" s="7">
        <v>39</v>
      </c>
      <c r="B38" s="9">
        <v>49117416496</v>
      </c>
      <c r="C38" s="6" t="str">
        <f t="shared" si="7"/>
        <v>49***96</v>
      </c>
      <c r="D38" s="6" t="s">
        <v>100</v>
      </c>
      <c r="E38" s="6" t="str">
        <f t="shared" si="8"/>
        <v>DA***UÇ</v>
      </c>
      <c r="F38" s="8">
        <v>2021</v>
      </c>
      <c r="G38" s="65" t="s">
        <v>101</v>
      </c>
      <c r="H38" s="70"/>
      <c r="I38" s="8">
        <v>305.44677000000001</v>
      </c>
      <c r="J38" s="9">
        <v>254.851</v>
      </c>
      <c r="K38" s="12" t="s">
        <v>102</v>
      </c>
      <c r="L38" s="11" t="s">
        <v>5</v>
      </c>
      <c r="M38" s="65" t="s">
        <v>14</v>
      </c>
      <c r="N38" s="70"/>
      <c r="O38" s="1">
        <v>2021723101</v>
      </c>
    </row>
    <row r="39" spans="1:15" ht="12" customHeight="1" x14ac:dyDescent="0.25">
      <c r="A39" s="7">
        <v>41</v>
      </c>
      <c r="B39" s="9">
        <v>13919441956</v>
      </c>
      <c r="C39" s="6" t="str">
        <f t="shared" si="7"/>
        <v>13***56</v>
      </c>
      <c r="D39" s="6" t="s">
        <v>103</v>
      </c>
      <c r="E39" s="6" t="str">
        <f t="shared" si="8"/>
        <v>AB***UR</v>
      </c>
      <c r="F39" s="8">
        <v>2023</v>
      </c>
      <c r="G39" s="69" t="s">
        <v>15</v>
      </c>
      <c r="H39" s="66"/>
      <c r="I39" s="8">
        <v>322.68491999999998</v>
      </c>
      <c r="J39" s="9">
        <v>296.178</v>
      </c>
      <c r="K39" s="12" t="s">
        <v>64</v>
      </c>
      <c r="L39" s="11" t="s">
        <v>5</v>
      </c>
      <c r="M39" s="69" t="s">
        <v>15</v>
      </c>
      <c r="N39" s="66"/>
      <c r="O39" s="1">
        <v>2023684094</v>
      </c>
    </row>
    <row r="40" spans="1:15" ht="12" customHeight="1" x14ac:dyDescent="0.25">
      <c r="A40" s="7">
        <v>42</v>
      </c>
      <c r="B40" s="9">
        <v>27629324454</v>
      </c>
      <c r="C40" s="6" t="str">
        <f t="shared" si="7"/>
        <v>27***54</v>
      </c>
      <c r="D40" s="6" t="s">
        <v>104</v>
      </c>
      <c r="E40" s="6" t="str">
        <f t="shared" si="8"/>
        <v>ME***VA</v>
      </c>
      <c r="F40" s="8">
        <v>2022</v>
      </c>
      <c r="G40" s="69" t="s">
        <v>15</v>
      </c>
      <c r="H40" s="66"/>
      <c r="I40" s="8">
        <v>308.41257000000002</v>
      </c>
      <c r="J40" s="9">
        <v>287.61200000000002</v>
      </c>
      <c r="K40" s="10" t="s">
        <v>105</v>
      </c>
      <c r="L40" s="11" t="s">
        <v>5</v>
      </c>
      <c r="M40" s="69" t="s">
        <v>15</v>
      </c>
      <c r="N40" s="66"/>
      <c r="O40" s="1">
        <v>2022684094</v>
      </c>
    </row>
    <row r="41" spans="1:15" ht="12" customHeight="1" x14ac:dyDescent="0.25">
      <c r="A41" s="7">
        <v>43</v>
      </c>
      <c r="B41" s="9">
        <v>56350599046</v>
      </c>
      <c r="C41" s="6" t="str">
        <f t="shared" si="0"/>
        <v>56***46</v>
      </c>
      <c r="D41" s="6" t="s">
        <v>106</v>
      </c>
      <c r="E41" s="6" t="str">
        <f t="shared" si="1"/>
        <v>MU***AT</v>
      </c>
      <c r="F41" s="8">
        <v>2019</v>
      </c>
      <c r="G41" s="69" t="s">
        <v>15</v>
      </c>
      <c r="H41" s="66"/>
      <c r="I41" s="8">
        <v>261.41469000000001</v>
      </c>
      <c r="J41" s="9">
        <v>242.417</v>
      </c>
      <c r="K41" s="10" t="s">
        <v>67</v>
      </c>
      <c r="L41" s="11" t="s">
        <v>5</v>
      </c>
      <c r="M41" s="69" t="s">
        <v>15</v>
      </c>
      <c r="N41" s="66"/>
      <c r="O41" s="1">
        <v>2019684090</v>
      </c>
    </row>
    <row r="42" spans="1:15" ht="12" customHeight="1" x14ac:dyDescent="0.25">
      <c r="A42" s="7">
        <v>44</v>
      </c>
      <c r="B42" s="9">
        <v>16453072402</v>
      </c>
      <c r="C42" s="6" t="str">
        <f>CONCATENATE(LEFT(B42,2),"***",RIGHT(B42,2))</f>
        <v>16***02</v>
      </c>
      <c r="D42" s="13" t="s">
        <v>107</v>
      </c>
      <c r="E42" s="6" t="str">
        <f t="shared" si="1"/>
        <v>İR***EN</v>
      </c>
      <c r="F42" s="9">
        <v>2020</v>
      </c>
      <c r="G42" s="69" t="s">
        <v>108</v>
      </c>
      <c r="H42" s="66"/>
      <c r="I42" s="8">
        <v>249.30306999999999</v>
      </c>
      <c r="J42" s="9">
        <v>247.48</v>
      </c>
      <c r="K42" s="12" t="s">
        <v>64</v>
      </c>
      <c r="L42" s="11" t="s">
        <v>5</v>
      </c>
      <c r="M42" s="69" t="s">
        <v>15</v>
      </c>
      <c r="N42" s="66"/>
      <c r="O42" s="1">
        <v>2020684093</v>
      </c>
    </row>
    <row r="43" spans="1:15" ht="12" hidden="1" customHeight="1" x14ac:dyDescent="0.25">
      <c r="A43" s="7">
        <v>45</v>
      </c>
      <c r="B43" s="9">
        <v>12859920972</v>
      </c>
      <c r="C43" s="6" t="str">
        <f>CONCATENATE(LEFT(B43,2),"***",RIGHT(B43,2))</f>
        <v>12***72</v>
      </c>
      <c r="D43" s="13" t="s">
        <v>308</v>
      </c>
      <c r="E43" s="6" t="str">
        <f t="shared" si="1"/>
        <v>ÖG***LU</v>
      </c>
      <c r="F43" s="9">
        <v>2023</v>
      </c>
      <c r="G43" s="69" t="s">
        <v>16</v>
      </c>
      <c r="H43" s="70"/>
      <c r="I43" s="8">
        <v>288.72295000000003</v>
      </c>
      <c r="J43" s="9">
        <v>257.18299999999999</v>
      </c>
      <c r="K43" s="12" t="s">
        <v>64</v>
      </c>
      <c r="L43" s="11" t="s">
        <v>5</v>
      </c>
      <c r="M43" s="69" t="s">
        <v>16</v>
      </c>
      <c r="N43" s="70"/>
      <c r="O43" s="1">
        <v>2023709071</v>
      </c>
    </row>
    <row r="44" spans="1:15" ht="12" customHeight="1" x14ac:dyDescent="0.25">
      <c r="A44" s="7">
        <v>46</v>
      </c>
      <c r="B44" s="9">
        <v>26947669032</v>
      </c>
      <c r="C44" s="6" t="str">
        <f>CONCATENATE(LEFT(B44,2),"***",RIGHT(B44,2))</f>
        <v>26***32</v>
      </c>
      <c r="D44" s="13" t="s">
        <v>109</v>
      </c>
      <c r="E44" s="6" t="str">
        <f t="shared" si="1"/>
        <v>ER***IR</v>
      </c>
      <c r="F44" s="9">
        <v>2023</v>
      </c>
      <c r="G44" s="69" t="s">
        <v>16</v>
      </c>
      <c r="H44" s="70"/>
      <c r="I44" s="8">
        <v>272.31508000000002</v>
      </c>
      <c r="J44" s="8">
        <v>257.18299999999999</v>
      </c>
      <c r="K44" s="12" t="s">
        <v>110</v>
      </c>
      <c r="L44" s="11" t="s">
        <v>5</v>
      </c>
      <c r="M44" s="69" t="s">
        <v>16</v>
      </c>
      <c r="N44" s="70"/>
      <c r="O44" s="1">
        <v>2023709072</v>
      </c>
    </row>
    <row r="45" spans="1:15" ht="12" customHeight="1" x14ac:dyDescent="0.25">
      <c r="A45" s="7">
        <v>47</v>
      </c>
      <c r="B45" s="9">
        <v>32866607390</v>
      </c>
      <c r="C45" s="6" t="str">
        <f t="shared" si="0"/>
        <v>32***90</v>
      </c>
      <c r="D45" s="6" t="s">
        <v>111</v>
      </c>
      <c r="E45" s="6" t="str">
        <f t="shared" si="1"/>
        <v>BA***RU</v>
      </c>
      <c r="F45" s="8">
        <v>2023</v>
      </c>
      <c r="G45" s="69" t="s">
        <v>112</v>
      </c>
      <c r="H45" s="70"/>
      <c r="I45" s="8">
        <v>406.93641000000002</v>
      </c>
      <c r="J45" s="8">
        <v>322.12400000000002</v>
      </c>
      <c r="K45" s="10" t="s">
        <v>69</v>
      </c>
      <c r="L45" s="11" t="s">
        <v>5</v>
      </c>
      <c r="M45" s="69" t="s">
        <v>17</v>
      </c>
      <c r="N45" s="70"/>
      <c r="O45" s="1">
        <v>2023705078</v>
      </c>
    </row>
    <row r="46" spans="1:15" ht="12" customHeight="1" x14ac:dyDescent="0.25">
      <c r="A46" s="7">
        <v>48</v>
      </c>
      <c r="B46" s="9">
        <v>10307811438</v>
      </c>
      <c r="C46" s="6" t="str">
        <f t="shared" si="0"/>
        <v>10***38</v>
      </c>
      <c r="D46" s="6" t="s">
        <v>113</v>
      </c>
      <c r="E46" s="6" t="str">
        <f t="shared" si="1"/>
        <v>YA***YA</v>
      </c>
      <c r="F46" s="8">
        <v>2023</v>
      </c>
      <c r="G46" s="69" t="s">
        <v>17</v>
      </c>
      <c r="H46" s="70"/>
      <c r="I46" s="8">
        <v>380.77917000000002</v>
      </c>
      <c r="J46" s="8">
        <v>322.12400000000002</v>
      </c>
      <c r="K46" s="48" t="s">
        <v>114</v>
      </c>
      <c r="L46" s="11" t="s">
        <v>5</v>
      </c>
      <c r="M46" s="69" t="s">
        <v>17</v>
      </c>
      <c r="N46" s="70"/>
      <c r="O46" s="1">
        <v>2023705079</v>
      </c>
    </row>
    <row r="47" spans="1:15" ht="12" customHeight="1" x14ac:dyDescent="0.25">
      <c r="A47" s="7">
        <v>49</v>
      </c>
      <c r="B47" s="9">
        <v>10160805292</v>
      </c>
      <c r="C47" s="6" t="str">
        <f t="shared" si="0"/>
        <v>10***92</v>
      </c>
      <c r="D47" s="6" t="s">
        <v>115</v>
      </c>
      <c r="E47" s="6" t="str">
        <f t="shared" si="1"/>
        <v>AL***AL</v>
      </c>
      <c r="F47" s="8">
        <v>2023</v>
      </c>
      <c r="G47" s="69" t="s">
        <v>112</v>
      </c>
      <c r="H47" s="70"/>
      <c r="I47" s="8">
        <v>356.93405000000001</v>
      </c>
      <c r="J47" s="8">
        <v>322.12400000000002</v>
      </c>
      <c r="K47" s="48" t="s">
        <v>114</v>
      </c>
      <c r="L47" s="11" t="s">
        <v>5</v>
      </c>
      <c r="M47" s="69" t="s">
        <v>17</v>
      </c>
      <c r="N47" s="70"/>
      <c r="O47" s="1">
        <v>2023705080</v>
      </c>
    </row>
    <row r="48" spans="1:15" ht="12" customHeight="1" x14ac:dyDescent="0.25">
      <c r="A48" s="7">
        <v>50</v>
      </c>
      <c r="B48" s="9">
        <v>10949575606</v>
      </c>
      <c r="C48" s="6" t="str">
        <f t="shared" si="0"/>
        <v>10***06</v>
      </c>
      <c r="D48" s="6" t="s">
        <v>116</v>
      </c>
      <c r="E48" s="6" t="str">
        <f t="shared" si="1"/>
        <v>UM***LI</v>
      </c>
      <c r="F48" s="8">
        <v>2023</v>
      </c>
      <c r="G48" s="69" t="s">
        <v>17</v>
      </c>
      <c r="H48" s="70"/>
      <c r="I48" s="8">
        <v>330.45254</v>
      </c>
      <c r="J48" s="8">
        <v>322.12400000000002</v>
      </c>
      <c r="K48" s="10" t="s">
        <v>117</v>
      </c>
      <c r="L48" s="11" t="s">
        <v>5</v>
      </c>
      <c r="M48" s="69" t="s">
        <v>17</v>
      </c>
      <c r="N48" s="70"/>
      <c r="O48" s="1">
        <v>2023705081</v>
      </c>
    </row>
    <row r="49" spans="1:15" ht="12" customHeight="1" x14ac:dyDescent="0.25">
      <c r="A49" s="7">
        <v>51</v>
      </c>
      <c r="B49" s="46">
        <v>10069765970</v>
      </c>
      <c r="C49" s="6" t="str">
        <f t="shared" si="0"/>
        <v>10***70</v>
      </c>
      <c r="D49" s="13" t="s">
        <v>118</v>
      </c>
      <c r="E49" s="6" t="str">
        <f t="shared" si="1"/>
        <v>YA***CI</v>
      </c>
      <c r="F49" s="9">
        <v>2023</v>
      </c>
      <c r="G49" s="69" t="s">
        <v>119</v>
      </c>
      <c r="H49" s="70"/>
      <c r="I49" s="8">
        <v>326.47694999999999</v>
      </c>
      <c r="J49" s="9">
        <v>322.12400000000002</v>
      </c>
      <c r="K49" s="49" t="s">
        <v>98</v>
      </c>
      <c r="L49" s="11" t="s">
        <v>5</v>
      </c>
      <c r="M49" s="69" t="s">
        <v>17</v>
      </c>
      <c r="N49" s="70"/>
      <c r="O49" s="1">
        <v>2023705082</v>
      </c>
    </row>
    <row r="50" spans="1:15" ht="12" customHeight="1" x14ac:dyDescent="0.25">
      <c r="A50" s="7">
        <v>52</v>
      </c>
      <c r="B50" s="9">
        <v>10556580000</v>
      </c>
      <c r="C50" s="6" t="str">
        <f t="shared" si="0"/>
        <v>10***00</v>
      </c>
      <c r="D50" s="13" t="s">
        <v>120</v>
      </c>
      <c r="E50" s="6" t="str">
        <f t="shared" si="1"/>
        <v>OK***İT</v>
      </c>
      <c r="F50" s="9">
        <v>2023</v>
      </c>
      <c r="G50" s="69" t="s">
        <v>17</v>
      </c>
      <c r="H50" s="70"/>
      <c r="I50" s="8">
        <v>343.0283</v>
      </c>
      <c r="J50" s="8">
        <v>322.12400000000002</v>
      </c>
      <c r="K50" s="10" t="s">
        <v>121</v>
      </c>
      <c r="L50" s="11" t="s">
        <v>5</v>
      </c>
      <c r="M50" s="69" t="s">
        <v>17</v>
      </c>
      <c r="N50" s="70"/>
      <c r="O50" s="1">
        <v>2023705083</v>
      </c>
    </row>
    <row r="51" spans="1:15" ht="12" customHeight="1" x14ac:dyDescent="0.25">
      <c r="A51" s="7">
        <v>53</v>
      </c>
      <c r="B51" s="9">
        <v>17072171422</v>
      </c>
      <c r="C51" s="6" t="str">
        <f t="shared" si="0"/>
        <v>17***22</v>
      </c>
      <c r="D51" s="13" t="s">
        <v>122</v>
      </c>
      <c r="E51" s="6" t="str">
        <f t="shared" si="1"/>
        <v>AL***AR</v>
      </c>
      <c r="F51" s="9">
        <v>2022</v>
      </c>
      <c r="G51" s="69" t="s">
        <v>123</v>
      </c>
      <c r="H51" s="70"/>
      <c r="I51" s="8">
        <v>387.80428000000001</v>
      </c>
      <c r="J51" s="8">
        <v>316.77999999999997</v>
      </c>
      <c r="K51" s="10" t="s">
        <v>69</v>
      </c>
      <c r="L51" s="11" t="s">
        <v>5</v>
      </c>
      <c r="M51" s="69" t="s">
        <v>17</v>
      </c>
      <c r="N51" s="70"/>
      <c r="O51" s="1">
        <v>2022705098</v>
      </c>
    </row>
    <row r="52" spans="1:15" ht="12" customHeight="1" x14ac:dyDescent="0.25">
      <c r="A52" s="7">
        <v>54</v>
      </c>
      <c r="B52" s="9">
        <v>27448998270</v>
      </c>
      <c r="C52" s="6" t="str">
        <f t="shared" ref="C52" si="9">CONCATENATE(LEFT(B52,2),"***",RIGHT(B52,2))</f>
        <v>27***70</v>
      </c>
      <c r="D52" s="13" t="s">
        <v>124</v>
      </c>
      <c r="E52" s="6" t="str">
        <f t="shared" ref="E52" si="10">CONCATENATE(LEFT(D52,2),"***",RIGHT(D52,2))</f>
        <v>KA***AÇ</v>
      </c>
      <c r="F52" s="9">
        <v>2022</v>
      </c>
      <c r="G52" s="69" t="s">
        <v>125</v>
      </c>
      <c r="H52" s="70"/>
      <c r="I52" s="8">
        <v>321.77044999999998</v>
      </c>
      <c r="J52" s="8">
        <v>316.77999999999997</v>
      </c>
      <c r="K52" s="10" t="s">
        <v>98</v>
      </c>
      <c r="L52" s="11" t="s">
        <v>5</v>
      </c>
      <c r="M52" s="69" t="s">
        <v>17</v>
      </c>
      <c r="N52" s="70"/>
      <c r="O52" s="61">
        <v>2022705097</v>
      </c>
    </row>
    <row r="53" spans="1:15" ht="12" customHeight="1" x14ac:dyDescent="0.25">
      <c r="A53" s="7">
        <v>55</v>
      </c>
      <c r="B53" s="9">
        <v>20785420312</v>
      </c>
      <c r="C53" s="6" t="str">
        <f t="shared" si="0"/>
        <v>20***12</v>
      </c>
      <c r="D53" s="6" t="s">
        <v>126</v>
      </c>
      <c r="E53" s="6" t="str">
        <f t="shared" si="1"/>
        <v>AL***CU</v>
      </c>
      <c r="F53" s="8">
        <v>2020</v>
      </c>
      <c r="G53" s="69" t="s">
        <v>127</v>
      </c>
      <c r="H53" s="70"/>
      <c r="I53" s="8">
        <v>318.93542000000002</v>
      </c>
      <c r="J53" s="9">
        <v>276.37200000000001</v>
      </c>
      <c r="K53" s="12" t="s">
        <v>64</v>
      </c>
      <c r="L53" s="11" t="s">
        <v>5</v>
      </c>
      <c r="M53" s="69" t="s">
        <v>17</v>
      </c>
      <c r="N53" s="70"/>
      <c r="O53" s="61">
        <v>2020705089</v>
      </c>
    </row>
    <row r="54" spans="1:15" ht="12" customHeight="1" x14ac:dyDescent="0.25">
      <c r="A54" s="7">
        <v>56</v>
      </c>
      <c r="B54" s="9">
        <v>38882137460</v>
      </c>
      <c r="C54" s="6" t="str">
        <f t="shared" si="0"/>
        <v>38***60</v>
      </c>
      <c r="D54" s="6" t="s">
        <v>128</v>
      </c>
      <c r="E54" s="6" t="str">
        <f t="shared" si="1"/>
        <v>DA***YU</v>
      </c>
      <c r="F54" s="8">
        <v>2023</v>
      </c>
      <c r="G54" s="69" t="s">
        <v>129</v>
      </c>
      <c r="H54" s="70"/>
      <c r="I54" s="8">
        <v>313.42478999999997</v>
      </c>
      <c r="J54" s="9">
        <v>290.98500000000001</v>
      </c>
      <c r="K54" s="12" t="s">
        <v>130</v>
      </c>
      <c r="L54" s="11" t="s">
        <v>5</v>
      </c>
      <c r="M54" s="65" t="s">
        <v>18</v>
      </c>
      <c r="N54" s="70"/>
      <c r="O54" s="61">
        <v>2023691078</v>
      </c>
    </row>
    <row r="55" spans="1:15" ht="12" customHeight="1" x14ac:dyDescent="0.25">
      <c r="A55" s="7">
        <v>57</v>
      </c>
      <c r="B55" s="9">
        <v>12131523716</v>
      </c>
      <c r="C55" s="6" t="str">
        <f t="shared" si="0"/>
        <v>12***16</v>
      </c>
      <c r="D55" s="6" t="s">
        <v>131</v>
      </c>
      <c r="E55" s="6" t="str">
        <f t="shared" si="1"/>
        <v>DO***EK</v>
      </c>
      <c r="F55" s="8">
        <v>2022</v>
      </c>
      <c r="G55" s="65" t="s">
        <v>18</v>
      </c>
      <c r="H55" s="70"/>
      <c r="I55" s="8">
        <v>301.81499000000002</v>
      </c>
      <c r="J55" s="9">
        <v>284.42099999999999</v>
      </c>
      <c r="K55" s="12" t="s">
        <v>64</v>
      </c>
      <c r="L55" s="11" t="s">
        <v>5</v>
      </c>
      <c r="M55" s="65" t="s">
        <v>18</v>
      </c>
      <c r="N55" s="70"/>
      <c r="O55" s="61">
        <v>2022691075</v>
      </c>
    </row>
    <row r="56" spans="1:15" ht="12" customHeight="1" x14ac:dyDescent="0.25">
      <c r="A56" s="7">
        <v>58</v>
      </c>
      <c r="B56" s="9">
        <v>11042408358</v>
      </c>
      <c r="C56" s="6" t="str">
        <f t="shared" si="0"/>
        <v>11***58</v>
      </c>
      <c r="D56" s="6" t="s">
        <v>132</v>
      </c>
      <c r="E56" s="6" t="str">
        <f t="shared" si="1"/>
        <v>MU***YA</v>
      </c>
      <c r="F56" s="8">
        <v>2022</v>
      </c>
      <c r="G56" s="65" t="s">
        <v>133</v>
      </c>
      <c r="H56" s="70"/>
      <c r="I56" s="8">
        <v>311.24700000000001</v>
      </c>
      <c r="J56" s="8">
        <v>307.279</v>
      </c>
      <c r="K56" s="12" t="s">
        <v>36</v>
      </c>
      <c r="L56" s="11" t="s">
        <v>5</v>
      </c>
      <c r="M56" s="65" t="s">
        <v>18</v>
      </c>
      <c r="N56" s="70"/>
      <c r="O56" s="61">
        <v>2022691076</v>
      </c>
    </row>
    <row r="57" spans="1:15" ht="12" customHeight="1" x14ac:dyDescent="0.25">
      <c r="A57" s="7">
        <v>59</v>
      </c>
      <c r="B57" s="9">
        <v>25613289130</v>
      </c>
      <c r="C57" s="6" t="str">
        <f t="shared" si="0"/>
        <v>25***30</v>
      </c>
      <c r="D57" s="13" t="s">
        <v>134</v>
      </c>
      <c r="E57" s="6" t="str">
        <f t="shared" si="1"/>
        <v>ER***IR</v>
      </c>
      <c r="F57" s="9">
        <v>2023</v>
      </c>
      <c r="G57" s="69" t="s">
        <v>135</v>
      </c>
      <c r="H57" s="66"/>
      <c r="I57" s="8">
        <v>305.37115999999997</v>
      </c>
      <c r="J57" s="8">
        <v>304.51400000000001</v>
      </c>
      <c r="K57" s="12" t="s">
        <v>98</v>
      </c>
      <c r="L57" s="11" t="s">
        <v>5</v>
      </c>
      <c r="M57" s="69" t="s">
        <v>19</v>
      </c>
      <c r="N57" s="66"/>
      <c r="O57" s="61">
        <v>2023692081</v>
      </c>
    </row>
    <row r="58" spans="1:15" ht="12" customHeight="1" x14ac:dyDescent="0.25">
      <c r="A58" s="7">
        <v>60</v>
      </c>
      <c r="B58" s="9">
        <v>10943566082</v>
      </c>
      <c r="C58" s="6" t="str">
        <f t="shared" si="0"/>
        <v>10***82</v>
      </c>
      <c r="D58" s="6" t="s">
        <v>136</v>
      </c>
      <c r="E58" s="6" t="str">
        <f t="shared" si="1"/>
        <v>AR***OL</v>
      </c>
      <c r="F58" s="8">
        <v>2023</v>
      </c>
      <c r="G58" s="69" t="s">
        <v>19</v>
      </c>
      <c r="H58" s="66"/>
      <c r="I58" s="8">
        <v>316.81310000000002</v>
      </c>
      <c r="J58" s="9">
        <v>304.51400000000001</v>
      </c>
      <c r="K58" s="10" t="s">
        <v>67</v>
      </c>
      <c r="L58" s="11" t="s">
        <v>5</v>
      </c>
      <c r="M58" s="69" t="s">
        <v>19</v>
      </c>
      <c r="N58" s="66"/>
      <c r="O58" s="61">
        <v>2023692082</v>
      </c>
    </row>
    <row r="59" spans="1:15" ht="12" customHeight="1" x14ac:dyDescent="0.25">
      <c r="A59" s="7">
        <v>61</v>
      </c>
      <c r="B59" s="9">
        <v>50284794560</v>
      </c>
      <c r="C59" s="6" t="str">
        <f t="shared" si="0"/>
        <v>50***60</v>
      </c>
      <c r="D59" s="6" t="s">
        <v>137</v>
      </c>
      <c r="E59" s="6" t="str">
        <f t="shared" si="1"/>
        <v>BE***EN</v>
      </c>
      <c r="F59" s="8">
        <v>2018</v>
      </c>
      <c r="G59" s="69" t="s">
        <v>299</v>
      </c>
      <c r="H59" s="66"/>
      <c r="I59" s="8">
        <v>392.54118999999997</v>
      </c>
      <c r="J59" s="9">
        <v>283.00200000000001</v>
      </c>
      <c r="K59" s="10" t="s">
        <v>69</v>
      </c>
      <c r="L59" s="11" t="s">
        <v>5</v>
      </c>
      <c r="M59" s="69" t="s">
        <v>299</v>
      </c>
      <c r="N59" s="66"/>
      <c r="O59" s="61">
        <v>2018711064</v>
      </c>
    </row>
    <row r="60" spans="1:15" ht="12" customHeight="1" x14ac:dyDescent="0.25">
      <c r="A60" s="7">
        <v>62</v>
      </c>
      <c r="B60" s="9">
        <v>37204996112</v>
      </c>
      <c r="C60" s="6" t="str">
        <f t="shared" ref="C60" si="11">CONCATENATE(LEFT(B60,2),"***",RIGHT(B60,2))</f>
        <v>37***12</v>
      </c>
      <c r="D60" s="6" t="s">
        <v>138</v>
      </c>
      <c r="E60" s="6" t="str">
        <f t="shared" ref="E60" si="12">CONCATENATE(LEFT(D60,2),"***",RIGHT(D60,2))</f>
        <v>ME***EL</v>
      </c>
      <c r="F60" s="8">
        <v>2022</v>
      </c>
      <c r="G60" s="69" t="s">
        <v>300</v>
      </c>
      <c r="H60" s="66"/>
      <c r="I60" s="8">
        <v>364.20047</v>
      </c>
      <c r="J60" s="9">
        <v>305.279</v>
      </c>
      <c r="K60" s="12" t="s">
        <v>64</v>
      </c>
      <c r="L60" s="11" t="s">
        <v>5</v>
      </c>
      <c r="M60" s="69" t="s">
        <v>299</v>
      </c>
      <c r="N60" s="66"/>
      <c r="O60" s="61">
        <v>2022711075</v>
      </c>
    </row>
    <row r="61" spans="1:15" ht="12" customHeight="1" x14ac:dyDescent="0.25">
      <c r="A61" s="7">
        <v>63</v>
      </c>
      <c r="B61" s="9">
        <v>10130588804</v>
      </c>
      <c r="C61" s="6" t="str">
        <f t="shared" si="0"/>
        <v>10***04</v>
      </c>
      <c r="D61" s="13" t="s">
        <v>139</v>
      </c>
      <c r="E61" s="6" t="str">
        <f t="shared" si="1"/>
        <v>İS***AS</v>
      </c>
      <c r="F61" s="9">
        <v>2023</v>
      </c>
      <c r="G61" s="69" t="s">
        <v>299</v>
      </c>
      <c r="H61" s="66"/>
      <c r="I61" s="8">
        <v>346.06914</v>
      </c>
      <c r="J61" s="8">
        <v>306.06900000000002</v>
      </c>
      <c r="K61" s="12" t="s">
        <v>64</v>
      </c>
      <c r="L61" s="11" t="s">
        <v>5</v>
      </c>
      <c r="M61" s="69" t="s">
        <v>299</v>
      </c>
      <c r="N61" s="66"/>
      <c r="O61" s="61">
        <v>2023711076</v>
      </c>
    </row>
    <row r="62" spans="1:15" ht="12" customHeight="1" x14ac:dyDescent="0.25">
      <c r="A62" s="7">
        <v>64</v>
      </c>
      <c r="B62" s="9">
        <v>10637571460</v>
      </c>
      <c r="C62" s="6" t="str">
        <f t="shared" si="0"/>
        <v>10***60</v>
      </c>
      <c r="D62" s="13" t="s">
        <v>140</v>
      </c>
      <c r="E62" s="6" t="str">
        <f t="shared" si="1"/>
        <v>EG***EN</v>
      </c>
      <c r="F62" s="9">
        <v>2023</v>
      </c>
      <c r="G62" s="69" t="s">
        <v>299</v>
      </c>
      <c r="H62" s="66"/>
      <c r="I62" s="8">
        <v>316.19788</v>
      </c>
      <c r="J62" s="8">
        <v>306.06900000000002</v>
      </c>
      <c r="K62" s="10" t="s">
        <v>67</v>
      </c>
      <c r="L62" s="11" t="s">
        <v>5</v>
      </c>
      <c r="M62" s="69" t="s">
        <v>299</v>
      </c>
      <c r="N62" s="66"/>
      <c r="O62" s="61">
        <v>2023711077</v>
      </c>
    </row>
    <row r="63" spans="1:15" ht="12" customHeight="1" x14ac:dyDescent="0.25">
      <c r="A63" s="7">
        <v>65</v>
      </c>
      <c r="B63" s="9">
        <v>13696308602</v>
      </c>
      <c r="C63" s="6" t="str">
        <f t="shared" si="0"/>
        <v>13***02</v>
      </c>
      <c r="D63" s="13" t="s">
        <v>141</v>
      </c>
      <c r="E63" s="6" t="str">
        <f t="shared" si="1"/>
        <v>NU***YA</v>
      </c>
      <c r="F63" s="9">
        <v>2022</v>
      </c>
      <c r="G63" s="69" t="s">
        <v>299</v>
      </c>
      <c r="H63" s="66"/>
      <c r="I63" s="8">
        <v>307.89301</v>
      </c>
      <c r="J63" s="8">
        <v>305.279</v>
      </c>
      <c r="K63" s="12" t="s">
        <v>64</v>
      </c>
      <c r="L63" s="11" t="s">
        <v>5</v>
      </c>
      <c r="M63" s="69" t="s">
        <v>299</v>
      </c>
      <c r="N63" s="66"/>
      <c r="O63" s="61">
        <v>2022711076</v>
      </c>
    </row>
    <row r="64" spans="1:15" ht="12" customHeight="1" x14ac:dyDescent="0.25">
      <c r="A64" s="7">
        <v>66</v>
      </c>
      <c r="B64" s="9">
        <v>44149434036</v>
      </c>
      <c r="C64" s="6" t="str">
        <f t="shared" ref="C64" si="13">CONCATENATE(LEFT(B64,2),"***",RIGHT(B64,2))</f>
        <v>44***36</v>
      </c>
      <c r="D64" s="17" t="s">
        <v>142</v>
      </c>
      <c r="E64" s="17" t="str">
        <f t="shared" ref="E64" si="14">CONCATENATE(LEFT(D64,2),"***",RIGHT(D64,2))</f>
        <v>RE***EL</v>
      </c>
      <c r="F64" s="18">
        <v>2021</v>
      </c>
      <c r="G64" s="69" t="s">
        <v>301</v>
      </c>
      <c r="H64" s="66"/>
      <c r="I64" s="8">
        <v>256.34064999999998</v>
      </c>
      <c r="J64" s="19">
        <v>255.38</v>
      </c>
      <c r="K64" s="20" t="s">
        <v>143</v>
      </c>
      <c r="L64" s="11" t="s">
        <v>5</v>
      </c>
      <c r="M64" s="69" t="s">
        <v>299</v>
      </c>
      <c r="N64" s="66"/>
      <c r="O64" s="61">
        <v>2021711087</v>
      </c>
    </row>
    <row r="65" spans="1:15" ht="12" customHeight="1" x14ac:dyDescent="0.25">
      <c r="A65" s="7">
        <v>67</v>
      </c>
      <c r="B65" s="9">
        <v>14612415756</v>
      </c>
      <c r="C65" s="6" t="str">
        <f t="shared" ref="C65:C101" si="15">CONCATENATE(LEFT(B65,2),"***",RIGHT(B65,2))</f>
        <v>14***56</v>
      </c>
      <c r="D65" s="6" t="s">
        <v>144</v>
      </c>
      <c r="E65" s="6" t="str">
        <f t="shared" ref="E65:E95" si="16">CONCATENATE(LEFT(D65,2),"***",RIGHT(D65,2))</f>
        <v>BU***AĞ</v>
      </c>
      <c r="F65" s="8">
        <v>2023</v>
      </c>
      <c r="G65" s="71" t="s">
        <v>147</v>
      </c>
      <c r="H65" s="72"/>
      <c r="I65" s="8">
        <v>280.41554000000002</v>
      </c>
      <c r="J65" s="9">
        <v>273.22199999999998</v>
      </c>
      <c r="K65" s="10" t="s">
        <v>145</v>
      </c>
      <c r="L65" s="11" t="s">
        <v>5</v>
      </c>
      <c r="M65" s="65" t="s">
        <v>20</v>
      </c>
      <c r="N65" s="66"/>
      <c r="O65" s="61">
        <v>2023693066</v>
      </c>
    </row>
    <row r="66" spans="1:15" ht="12" customHeight="1" x14ac:dyDescent="0.25">
      <c r="A66" s="8">
        <v>68</v>
      </c>
      <c r="B66" s="9">
        <v>10475678918</v>
      </c>
      <c r="C66" s="6" t="str">
        <f t="shared" si="15"/>
        <v>10***18</v>
      </c>
      <c r="D66" s="6" t="s">
        <v>146</v>
      </c>
      <c r="E66" s="6" t="str">
        <f t="shared" si="16"/>
        <v>FI***AR</v>
      </c>
      <c r="F66" s="8">
        <v>2023</v>
      </c>
      <c r="G66" s="73" t="s">
        <v>20</v>
      </c>
      <c r="H66" s="72"/>
      <c r="I66" s="8">
        <v>274.89249999999998</v>
      </c>
      <c r="J66" s="9">
        <v>273.22199999999998</v>
      </c>
      <c r="K66" s="12" t="s">
        <v>64</v>
      </c>
      <c r="L66" s="11" t="s">
        <v>5</v>
      </c>
      <c r="M66" s="65" t="s">
        <v>20</v>
      </c>
      <c r="N66" s="66"/>
      <c r="O66" s="61">
        <v>2023693067</v>
      </c>
    </row>
    <row r="67" spans="1:15" ht="12" customHeight="1" x14ac:dyDescent="0.25">
      <c r="A67" s="7">
        <v>69</v>
      </c>
      <c r="B67" s="9">
        <v>13879827296</v>
      </c>
      <c r="C67" s="6" t="str">
        <f t="shared" si="15"/>
        <v>13***96</v>
      </c>
      <c r="D67" s="6" t="s">
        <v>148</v>
      </c>
      <c r="E67" s="6" t="str">
        <f t="shared" si="16"/>
        <v>İZ***AN</v>
      </c>
      <c r="F67" s="8">
        <v>2023</v>
      </c>
      <c r="G67" s="69" t="s">
        <v>21</v>
      </c>
      <c r="H67" s="66"/>
      <c r="I67" s="8">
        <v>332.84971999999999</v>
      </c>
      <c r="J67" s="8">
        <v>313.04199999999997</v>
      </c>
      <c r="K67" s="10" t="s">
        <v>69</v>
      </c>
      <c r="L67" s="11" t="s">
        <v>5</v>
      </c>
      <c r="M67" s="69" t="s">
        <v>21</v>
      </c>
      <c r="N67" s="66"/>
      <c r="O67" s="61">
        <v>2023720090</v>
      </c>
    </row>
    <row r="68" spans="1:15" ht="12" customHeight="1" x14ac:dyDescent="0.25">
      <c r="A68" s="7">
        <v>70</v>
      </c>
      <c r="B68" s="9">
        <v>44311662502</v>
      </c>
      <c r="C68" s="6" t="str">
        <f t="shared" si="15"/>
        <v>44***02</v>
      </c>
      <c r="D68" s="6" t="s">
        <v>149</v>
      </c>
      <c r="E68" s="6" t="str">
        <f t="shared" si="16"/>
        <v>SE***İT</v>
      </c>
      <c r="F68" s="8">
        <v>2020</v>
      </c>
      <c r="G68" s="69" t="s">
        <v>21</v>
      </c>
      <c r="H68" s="66"/>
      <c r="I68" s="8">
        <v>330.81211999999999</v>
      </c>
      <c r="J68" s="9">
        <v>285.40600000000001</v>
      </c>
      <c r="K68" s="10" t="s">
        <v>87</v>
      </c>
      <c r="L68" s="11" t="s">
        <v>5</v>
      </c>
      <c r="M68" s="69" t="s">
        <v>21</v>
      </c>
      <c r="N68" s="66"/>
      <c r="O68" s="61">
        <v>2020720091</v>
      </c>
    </row>
    <row r="69" spans="1:15" ht="12" hidden="1" customHeight="1" x14ac:dyDescent="0.25">
      <c r="A69" s="7">
        <v>71</v>
      </c>
      <c r="B69" s="9">
        <v>10298667694</v>
      </c>
      <c r="C69" s="6" t="str">
        <f t="shared" si="15"/>
        <v>10***94</v>
      </c>
      <c r="D69" s="6" t="s">
        <v>306</v>
      </c>
      <c r="E69" s="6" t="str">
        <f t="shared" si="16"/>
        <v>SE***IÇ</v>
      </c>
      <c r="F69" s="8">
        <v>2023</v>
      </c>
      <c r="G69" s="69" t="s">
        <v>153</v>
      </c>
      <c r="H69" s="66"/>
      <c r="I69" s="8">
        <v>334.74655000000001</v>
      </c>
      <c r="J69" s="9">
        <v>313.04199999999997</v>
      </c>
      <c r="K69" s="12" t="s">
        <v>45</v>
      </c>
      <c r="L69" s="11" t="s">
        <v>5</v>
      </c>
      <c r="M69" s="69" t="s">
        <v>21</v>
      </c>
      <c r="N69" s="66"/>
      <c r="O69" s="1">
        <v>2023720091</v>
      </c>
    </row>
    <row r="70" spans="1:15" ht="12" customHeight="1" x14ac:dyDescent="0.25">
      <c r="A70" s="7">
        <v>72</v>
      </c>
      <c r="B70" s="9">
        <v>14588559386</v>
      </c>
      <c r="C70" s="6" t="str">
        <f t="shared" ref="C70" si="17">CONCATENATE(LEFT(B70,2),"***",RIGHT(B70,2))</f>
        <v>14***86</v>
      </c>
      <c r="D70" s="6" t="s">
        <v>150</v>
      </c>
      <c r="E70" s="6" t="str">
        <f t="shared" ref="E70" si="18">CONCATENATE(LEFT(D70,2),"***",RIGHT(D70,2))</f>
        <v>ME***IN</v>
      </c>
      <c r="F70" s="8">
        <v>2023</v>
      </c>
      <c r="G70" s="69" t="s">
        <v>151</v>
      </c>
      <c r="H70" s="66"/>
      <c r="I70" s="8">
        <v>325.77165000000002</v>
      </c>
      <c r="J70" s="9">
        <v>313.04199999999997</v>
      </c>
      <c r="K70" s="12" t="s">
        <v>152</v>
      </c>
      <c r="L70" s="11" t="s">
        <v>5</v>
      </c>
      <c r="M70" s="69" t="s">
        <v>21</v>
      </c>
      <c r="N70" s="66"/>
      <c r="O70" s="61">
        <v>2023720092</v>
      </c>
    </row>
    <row r="71" spans="1:15" ht="12" customHeight="1" x14ac:dyDescent="0.25">
      <c r="A71" s="7">
        <v>73</v>
      </c>
      <c r="B71" s="9">
        <v>19037291732</v>
      </c>
      <c r="C71" s="6" t="str">
        <f t="shared" si="15"/>
        <v>19***32</v>
      </c>
      <c r="D71" s="13" t="s">
        <v>154</v>
      </c>
      <c r="E71" s="6" t="str">
        <f t="shared" si="16"/>
        <v>CA***ÜL</v>
      </c>
      <c r="F71" s="9">
        <v>2023</v>
      </c>
      <c r="G71" s="69" t="s">
        <v>21</v>
      </c>
      <c r="H71" s="66"/>
      <c r="I71" s="8">
        <v>316.28179</v>
      </c>
      <c r="J71" s="9">
        <v>313.04199999999997</v>
      </c>
      <c r="K71" s="10" t="s">
        <v>75</v>
      </c>
      <c r="L71" s="11" t="s">
        <v>5</v>
      </c>
      <c r="M71" s="69" t="s">
        <v>21</v>
      </c>
      <c r="N71" s="66"/>
      <c r="O71" s="61">
        <v>2023720093</v>
      </c>
    </row>
    <row r="72" spans="1:15" ht="12" customHeight="1" x14ac:dyDescent="0.25">
      <c r="A72" s="7">
        <v>74</v>
      </c>
      <c r="B72" s="9">
        <v>18290137214</v>
      </c>
      <c r="C72" s="6" t="str">
        <f t="shared" si="15"/>
        <v>18***14</v>
      </c>
      <c r="D72" s="6" t="s">
        <v>155</v>
      </c>
      <c r="E72" s="6" t="str">
        <f t="shared" si="16"/>
        <v>DO***CA</v>
      </c>
      <c r="F72" s="8">
        <v>2023</v>
      </c>
      <c r="G72" s="69" t="s">
        <v>21</v>
      </c>
      <c r="H72" s="66"/>
      <c r="I72" s="8">
        <v>314.88467000000003</v>
      </c>
      <c r="J72" s="9">
        <v>313.04199999999997</v>
      </c>
      <c r="K72" s="12" t="s">
        <v>156</v>
      </c>
      <c r="L72" s="11" t="s">
        <v>5</v>
      </c>
      <c r="M72" s="69" t="s">
        <v>21</v>
      </c>
      <c r="N72" s="66"/>
      <c r="O72" s="61">
        <v>2023720094</v>
      </c>
    </row>
    <row r="73" spans="1:15" ht="12" customHeight="1" x14ac:dyDescent="0.25">
      <c r="A73" s="7">
        <v>75</v>
      </c>
      <c r="B73" s="9">
        <v>33802329932</v>
      </c>
      <c r="C73" s="6" t="str">
        <f t="shared" si="15"/>
        <v>33***32</v>
      </c>
      <c r="D73" s="6" t="s">
        <v>157</v>
      </c>
      <c r="E73" s="6" t="str">
        <f t="shared" si="16"/>
        <v>TU***AN</v>
      </c>
      <c r="F73" s="8">
        <v>2022</v>
      </c>
      <c r="G73" s="69" t="s">
        <v>151</v>
      </c>
      <c r="H73" s="66"/>
      <c r="I73" s="8">
        <v>313.40598</v>
      </c>
      <c r="J73" s="9">
        <v>311.399</v>
      </c>
      <c r="K73" s="10" t="s">
        <v>158</v>
      </c>
      <c r="L73" s="11" t="s">
        <v>5</v>
      </c>
      <c r="M73" s="69" t="s">
        <v>21</v>
      </c>
      <c r="N73" s="66"/>
      <c r="O73" s="61">
        <v>2022720108</v>
      </c>
    </row>
    <row r="74" spans="1:15" ht="12" customHeight="1" x14ac:dyDescent="0.25">
      <c r="A74" s="7">
        <v>76</v>
      </c>
      <c r="B74" s="9">
        <v>10889579030</v>
      </c>
      <c r="C74" s="6" t="str">
        <f t="shared" si="15"/>
        <v>10***30</v>
      </c>
      <c r="D74" s="6" t="s">
        <v>161</v>
      </c>
      <c r="E74" s="6" t="str">
        <f t="shared" si="16"/>
        <v>Dİ***UT</v>
      </c>
      <c r="F74" s="8">
        <v>2023</v>
      </c>
      <c r="G74" s="65" t="s">
        <v>22</v>
      </c>
      <c r="H74" s="66"/>
      <c r="I74" s="8">
        <v>310.97052000000002</v>
      </c>
      <c r="J74" s="8">
        <v>303.399</v>
      </c>
      <c r="K74" s="10" t="s">
        <v>162</v>
      </c>
      <c r="L74" s="11" t="s">
        <v>5</v>
      </c>
      <c r="M74" s="65" t="s">
        <v>22</v>
      </c>
      <c r="N74" s="66"/>
      <c r="O74" s="61">
        <v>2023749086</v>
      </c>
    </row>
    <row r="75" spans="1:15" ht="12" customHeight="1" x14ac:dyDescent="0.25">
      <c r="A75" s="7">
        <v>77</v>
      </c>
      <c r="B75" s="9">
        <v>11825353356</v>
      </c>
      <c r="C75" s="6" t="str">
        <f t="shared" ref="C75" si="19">CONCATENATE(LEFT(B75,2),"***",RIGHT(B75,2))</f>
        <v>11***56</v>
      </c>
      <c r="D75" s="6" t="s">
        <v>159</v>
      </c>
      <c r="E75" s="6" t="str">
        <f t="shared" ref="E75" si="20">CONCATENATE(LEFT(D75,2),"***",RIGHT(D75,2))</f>
        <v>AR***İZ</v>
      </c>
      <c r="F75" s="8">
        <v>2023</v>
      </c>
      <c r="G75" s="65" t="s">
        <v>22</v>
      </c>
      <c r="H75" s="66"/>
      <c r="I75" s="8">
        <v>309.39996000000002</v>
      </c>
      <c r="J75" s="8">
        <v>303.399</v>
      </c>
      <c r="K75" s="10" t="s">
        <v>160</v>
      </c>
      <c r="L75" s="11" t="s">
        <v>5</v>
      </c>
      <c r="M75" s="65" t="s">
        <v>22</v>
      </c>
      <c r="N75" s="66"/>
      <c r="O75" s="61">
        <v>2023749087</v>
      </c>
    </row>
    <row r="76" spans="1:15" ht="12" customHeight="1" x14ac:dyDescent="0.25">
      <c r="A76" s="7">
        <v>78</v>
      </c>
      <c r="B76" s="9">
        <v>23041489450</v>
      </c>
      <c r="C76" s="6" t="str">
        <f t="shared" si="15"/>
        <v>23***50</v>
      </c>
      <c r="D76" s="6" t="s">
        <v>163</v>
      </c>
      <c r="E76" s="6" t="str">
        <f t="shared" si="16"/>
        <v>Dİ***AN</v>
      </c>
      <c r="F76" s="8">
        <v>2023</v>
      </c>
      <c r="G76" s="69" t="s">
        <v>29</v>
      </c>
      <c r="H76" s="70"/>
      <c r="I76" s="8">
        <v>324.78653000000003</v>
      </c>
      <c r="J76" s="8">
        <v>281.62299999999999</v>
      </c>
      <c r="K76" s="10" t="s">
        <v>69</v>
      </c>
      <c r="L76" s="11" t="s">
        <v>5</v>
      </c>
      <c r="M76" s="69" t="s">
        <v>29</v>
      </c>
      <c r="N76" s="70"/>
      <c r="O76" s="62">
        <v>2023775081</v>
      </c>
    </row>
    <row r="77" spans="1:15" ht="12" customHeight="1" x14ac:dyDescent="0.25">
      <c r="A77" s="7">
        <v>79</v>
      </c>
      <c r="B77" s="9">
        <v>11953995114</v>
      </c>
      <c r="C77" s="6" t="str">
        <f t="shared" si="15"/>
        <v>11***14</v>
      </c>
      <c r="D77" s="6" t="s">
        <v>164</v>
      </c>
      <c r="E77" s="6" t="str">
        <f t="shared" si="16"/>
        <v>AY***EN</v>
      </c>
      <c r="F77" s="8">
        <v>2023</v>
      </c>
      <c r="G77" s="69" t="s">
        <v>29</v>
      </c>
      <c r="H77" s="70"/>
      <c r="I77" s="8">
        <v>322.13659000000001</v>
      </c>
      <c r="J77" s="8">
        <v>281.62299999999999</v>
      </c>
      <c r="K77" s="10" t="s">
        <v>165</v>
      </c>
      <c r="L77" s="11" t="s">
        <v>5</v>
      </c>
      <c r="M77" s="69" t="s">
        <v>29</v>
      </c>
      <c r="N77" s="70"/>
      <c r="O77" s="61">
        <v>2023775082</v>
      </c>
    </row>
    <row r="78" spans="1:15" ht="12" customHeight="1" x14ac:dyDescent="0.25">
      <c r="A78" s="7">
        <v>80</v>
      </c>
      <c r="B78" s="9">
        <v>28492999664</v>
      </c>
      <c r="C78" s="6" t="str">
        <f t="shared" si="15"/>
        <v>28***64</v>
      </c>
      <c r="D78" s="13" t="s">
        <v>166</v>
      </c>
      <c r="E78" s="6" t="str">
        <f t="shared" si="16"/>
        <v>SE***AL</v>
      </c>
      <c r="F78" s="9">
        <v>2022</v>
      </c>
      <c r="G78" s="69" t="s">
        <v>167</v>
      </c>
      <c r="H78" s="70"/>
      <c r="I78" s="8">
        <v>315.87106</v>
      </c>
      <c r="J78" s="9">
        <v>276.83600000000001</v>
      </c>
      <c r="K78" s="10" t="s">
        <v>156</v>
      </c>
      <c r="L78" s="11" t="s">
        <v>5</v>
      </c>
      <c r="M78" s="69" t="s">
        <v>29</v>
      </c>
      <c r="N78" s="70"/>
      <c r="O78" s="61">
        <v>2022775097</v>
      </c>
    </row>
    <row r="79" spans="1:15" ht="12" customHeight="1" x14ac:dyDescent="0.25">
      <c r="A79" s="7">
        <v>81</v>
      </c>
      <c r="B79" s="9">
        <v>59125487630</v>
      </c>
      <c r="C79" s="6" t="str">
        <f t="shared" si="15"/>
        <v>59***30</v>
      </c>
      <c r="D79" s="13" t="s">
        <v>168</v>
      </c>
      <c r="E79" s="6" t="str">
        <f t="shared" si="16"/>
        <v>AT***LU</v>
      </c>
      <c r="F79" s="9">
        <v>2022</v>
      </c>
      <c r="G79" s="69" t="s">
        <v>169</v>
      </c>
      <c r="H79" s="70"/>
      <c r="I79" s="8">
        <v>312.60120000000001</v>
      </c>
      <c r="J79" s="9">
        <v>276.83600000000001</v>
      </c>
      <c r="K79" s="10" t="s">
        <v>69</v>
      </c>
      <c r="L79" s="11" t="s">
        <v>5</v>
      </c>
      <c r="M79" s="69" t="s">
        <v>29</v>
      </c>
      <c r="N79" s="70"/>
      <c r="O79" s="61">
        <v>2022775098</v>
      </c>
    </row>
    <row r="80" spans="1:15" ht="12" customHeight="1" x14ac:dyDescent="0.25">
      <c r="A80" s="7">
        <v>82</v>
      </c>
      <c r="B80" s="9">
        <v>20549088512</v>
      </c>
      <c r="C80" s="6" t="str">
        <f t="shared" ref="C80:C81" si="21">CONCATENATE(LEFT(B80,2),"***",RIGHT(B80,2))</f>
        <v>20***12</v>
      </c>
      <c r="D80" s="13" t="s">
        <v>170</v>
      </c>
      <c r="E80" s="6" t="str">
        <f t="shared" ref="E80:E81" si="22">CONCATENATE(LEFT(D80,2),"***",RIGHT(D80,2))</f>
        <v>BE***ER</v>
      </c>
      <c r="F80" s="9">
        <v>2023</v>
      </c>
      <c r="G80" s="69" t="s">
        <v>171</v>
      </c>
      <c r="H80" s="70"/>
      <c r="I80" s="8">
        <v>311.35771999999997</v>
      </c>
      <c r="J80" s="8">
        <v>281.62299999999999</v>
      </c>
      <c r="K80" s="10" t="s">
        <v>172</v>
      </c>
      <c r="L80" s="11" t="s">
        <v>5</v>
      </c>
      <c r="M80" s="69" t="s">
        <v>29</v>
      </c>
      <c r="N80" s="70"/>
      <c r="O80" s="61">
        <v>2023775083</v>
      </c>
    </row>
    <row r="81" spans="1:15" ht="12" customHeight="1" x14ac:dyDescent="0.25">
      <c r="A81" s="7">
        <v>83</v>
      </c>
      <c r="B81" s="9">
        <v>51391379176</v>
      </c>
      <c r="C81" s="6" t="str">
        <f t="shared" si="21"/>
        <v>51***76</v>
      </c>
      <c r="D81" s="13" t="s">
        <v>173</v>
      </c>
      <c r="E81" s="6" t="str">
        <f t="shared" si="22"/>
        <v>ZE***FA</v>
      </c>
      <c r="F81" s="9">
        <v>2023</v>
      </c>
      <c r="G81" s="65" t="s">
        <v>174</v>
      </c>
      <c r="H81" s="66"/>
      <c r="I81" s="8">
        <v>298.42108000000002</v>
      </c>
      <c r="J81" s="8">
        <v>281.62299999999999</v>
      </c>
      <c r="K81" s="10" t="s">
        <v>175</v>
      </c>
      <c r="L81" s="11" t="s">
        <v>5</v>
      </c>
      <c r="M81" s="69" t="s">
        <v>29</v>
      </c>
      <c r="N81" s="70"/>
      <c r="O81" s="61">
        <v>2023775084</v>
      </c>
    </row>
    <row r="82" spans="1:15" ht="12" customHeight="1" x14ac:dyDescent="0.25">
      <c r="A82" s="7">
        <v>84</v>
      </c>
      <c r="B82" s="9">
        <v>11628131328</v>
      </c>
      <c r="C82" s="6" t="str">
        <f t="shared" si="15"/>
        <v>11***28</v>
      </c>
      <c r="D82" s="13" t="s">
        <v>176</v>
      </c>
      <c r="E82" s="6" t="str">
        <f t="shared" si="16"/>
        <v>İR***ÜT</v>
      </c>
      <c r="F82" s="9">
        <v>2023</v>
      </c>
      <c r="G82" s="69" t="s">
        <v>30</v>
      </c>
      <c r="H82" s="70"/>
      <c r="I82" s="8">
        <v>351.09429999999998</v>
      </c>
      <c r="J82" s="9">
        <v>323.76900000000001</v>
      </c>
      <c r="K82" s="12" t="s">
        <v>49</v>
      </c>
      <c r="L82" s="11" t="s">
        <v>5</v>
      </c>
      <c r="M82" s="69" t="s">
        <v>30</v>
      </c>
      <c r="N82" s="70"/>
      <c r="O82" s="61">
        <v>2023708079</v>
      </c>
    </row>
    <row r="83" spans="1:15" ht="12" customHeight="1" x14ac:dyDescent="0.25">
      <c r="A83" s="7">
        <v>85</v>
      </c>
      <c r="B83" s="9">
        <v>24266298728</v>
      </c>
      <c r="C83" s="6" t="str">
        <f t="shared" si="15"/>
        <v>24***28</v>
      </c>
      <c r="D83" s="13" t="s">
        <v>177</v>
      </c>
      <c r="E83" s="6" t="str">
        <f t="shared" si="16"/>
        <v>SA***AN</v>
      </c>
      <c r="F83" s="9">
        <v>2023</v>
      </c>
      <c r="G83" s="69" t="s">
        <v>30</v>
      </c>
      <c r="H83" s="70"/>
      <c r="I83" s="8">
        <v>350.0206</v>
      </c>
      <c r="J83" s="9">
        <v>323.76900000000001</v>
      </c>
      <c r="K83" s="48" t="s">
        <v>178</v>
      </c>
      <c r="L83" s="11" t="s">
        <v>5</v>
      </c>
      <c r="M83" s="69" t="s">
        <v>30</v>
      </c>
      <c r="N83" s="70"/>
      <c r="O83" s="61">
        <v>2023708080</v>
      </c>
    </row>
    <row r="84" spans="1:15" ht="12" customHeight="1" x14ac:dyDescent="0.25">
      <c r="A84" s="7">
        <v>86</v>
      </c>
      <c r="B84" s="9">
        <v>11300551444</v>
      </c>
      <c r="C84" s="6" t="str">
        <f t="shared" si="15"/>
        <v>11***44</v>
      </c>
      <c r="D84" s="13" t="s">
        <v>179</v>
      </c>
      <c r="E84" s="6" t="str">
        <f t="shared" si="16"/>
        <v>ZE***EL</v>
      </c>
      <c r="F84" s="9">
        <v>2023</v>
      </c>
      <c r="G84" s="69" t="s">
        <v>180</v>
      </c>
      <c r="H84" s="70"/>
      <c r="I84" s="8">
        <v>342.41224999999997</v>
      </c>
      <c r="J84" s="9">
        <v>323.76900000000001</v>
      </c>
      <c r="K84" s="10" t="s">
        <v>160</v>
      </c>
      <c r="L84" s="11" t="s">
        <v>5</v>
      </c>
      <c r="M84" s="69" t="s">
        <v>30</v>
      </c>
      <c r="N84" s="70"/>
      <c r="O84" s="61">
        <v>2023708081</v>
      </c>
    </row>
    <row r="85" spans="1:15" ht="12" customHeight="1" x14ac:dyDescent="0.25">
      <c r="A85" s="7">
        <v>87</v>
      </c>
      <c r="B85" s="9">
        <v>10205591890</v>
      </c>
      <c r="C85" s="6" t="str">
        <f t="shared" si="15"/>
        <v>10***90</v>
      </c>
      <c r="D85" s="13" t="s">
        <v>181</v>
      </c>
      <c r="E85" s="6" t="str">
        <f t="shared" si="16"/>
        <v>VA***İK</v>
      </c>
      <c r="F85" s="9">
        <v>2023</v>
      </c>
      <c r="G85" s="69" t="s">
        <v>182</v>
      </c>
      <c r="H85" s="70"/>
      <c r="I85" s="8">
        <v>337.27737999999999</v>
      </c>
      <c r="J85" s="9">
        <v>323.76900000000001</v>
      </c>
      <c r="K85" s="10" t="s">
        <v>69</v>
      </c>
      <c r="L85" s="11" t="s">
        <v>5</v>
      </c>
      <c r="M85" s="69" t="s">
        <v>30</v>
      </c>
      <c r="N85" s="70"/>
      <c r="O85" s="1">
        <v>2023708082</v>
      </c>
    </row>
    <row r="86" spans="1:15" ht="12" customHeight="1" x14ac:dyDescent="0.25">
      <c r="A86" s="7">
        <v>88</v>
      </c>
      <c r="B86" s="9">
        <v>10327188336</v>
      </c>
      <c r="C86" s="6" t="str">
        <f t="shared" si="15"/>
        <v>10***36</v>
      </c>
      <c r="D86" s="13" t="s">
        <v>183</v>
      </c>
      <c r="E86" s="6" t="str">
        <f t="shared" si="16"/>
        <v>ER***İR</v>
      </c>
      <c r="F86" s="9">
        <v>2023</v>
      </c>
      <c r="G86" s="69" t="s">
        <v>30</v>
      </c>
      <c r="H86" s="70"/>
      <c r="I86" s="8">
        <v>334.69398999999999</v>
      </c>
      <c r="J86" s="9">
        <v>323.76900000000001</v>
      </c>
      <c r="K86" s="12" t="s">
        <v>184</v>
      </c>
      <c r="L86" s="11" t="s">
        <v>5</v>
      </c>
      <c r="M86" s="69" t="s">
        <v>30</v>
      </c>
      <c r="N86" s="70"/>
      <c r="O86" s="1">
        <v>2023708083</v>
      </c>
    </row>
    <row r="87" spans="1:15" ht="12" customHeight="1" x14ac:dyDescent="0.25">
      <c r="A87" s="7">
        <v>89</v>
      </c>
      <c r="B87" s="9">
        <v>10013200120</v>
      </c>
      <c r="C87" s="6" t="str">
        <f t="shared" si="15"/>
        <v>10***20</v>
      </c>
      <c r="D87" s="13" t="s">
        <v>185</v>
      </c>
      <c r="E87" s="6" t="str">
        <f t="shared" si="16"/>
        <v>ME***İN</v>
      </c>
      <c r="F87" s="9">
        <v>2023</v>
      </c>
      <c r="G87" s="69" t="s">
        <v>30</v>
      </c>
      <c r="H87" s="70"/>
      <c r="I87" s="8">
        <v>330.60404999999997</v>
      </c>
      <c r="J87" s="9">
        <v>323.76900000000001</v>
      </c>
      <c r="K87" s="48" t="s">
        <v>36</v>
      </c>
      <c r="L87" s="11" t="s">
        <v>5</v>
      </c>
      <c r="M87" s="69" t="s">
        <v>30</v>
      </c>
      <c r="N87" s="70"/>
      <c r="O87" s="1">
        <v>2023708084</v>
      </c>
    </row>
    <row r="88" spans="1:15" ht="12" customHeight="1" x14ac:dyDescent="0.25">
      <c r="A88" s="7">
        <v>90</v>
      </c>
      <c r="B88" s="9">
        <v>66799321856</v>
      </c>
      <c r="C88" s="6" t="str">
        <f t="shared" si="15"/>
        <v>66***56</v>
      </c>
      <c r="D88" s="13" t="s">
        <v>186</v>
      </c>
      <c r="E88" s="6" t="str">
        <f t="shared" si="16"/>
        <v>BE***AK</v>
      </c>
      <c r="F88" s="9">
        <v>2023</v>
      </c>
      <c r="G88" s="69" t="s">
        <v>187</v>
      </c>
      <c r="H88" s="70"/>
      <c r="I88" s="8">
        <v>324.32709</v>
      </c>
      <c r="J88" s="9">
        <v>323.76900000000001</v>
      </c>
      <c r="K88" s="10" t="s">
        <v>188</v>
      </c>
      <c r="L88" s="11" t="s">
        <v>5</v>
      </c>
      <c r="M88" s="69" t="s">
        <v>30</v>
      </c>
      <c r="N88" s="70"/>
      <c r="O88" s="1">
        <v>2023708085</v>
      </c>
    </row>
    <row r="89" spans="1:15" ht="12" customHeight="1" x14ac:dyDescent="0.25">
      <c r="A89" s="7">
        <v>92</v>
      </c>
      <c r="B89" s="9">
        <v>10347038680</v>
      </c>
      <c r="C89" s="6" t="str">
        <f t="shared" si="15"/>
        <v>10***80</v>
      </c>
      <c r="D89" s="13" t="s">
        <v>189</v>
      </c>
      <c r="E89" s="6" t="str">
        <f t="shared" si="16"/>
        <v>AL***AN</v>
      </c>
      <c r="F89" s="9">
        <v>2023</v>
      </c>
      <c r="G89" s="69" t="s">
        <v>190</v>
      </c>
      <c r="H89" s="66"/>
      <c r="I89" s="8">
        <v>322.51330999999999</v>
      </c>
      <c r="J89" s="9">
        <v>291.16399999999999</v>
      </c>
      <c r="K89" s="10" t="s">
        <v>172</v>
      </c>
      <c r="L89" s="11" t="s">
        <v>5</v>
      </c>
      <c r="M89" s="69" t="s">
        <v>31</v>
      </c>
      <c r="N89" s="66"/>
      <c r="O89" s="1">
        <v>2023590076</v>
      </c>
    </row>
    <row r="90" spans="1:15" ht="12" customHeight="1" x14ac:dyDescent="0.25">
      <c r="A90" s="7">
        <v>94</v>
      </c>
      <c r="B90" s="9">
        <v>10912938520</v>
      </c>
      <c r="C90" s="6" t="str">
        <f t="shared" si="15"/>
        <v>10***20</v>
      </c>
      <c r="D90" s="13" t="s">
        <v>191</v>
      </c>
      <c r="E90" s="6" t="str">
        <f t="shared" si="16"/>
        <v>NE***AR</v>
      </c>
      <c r="F90" s="9">
        <v>2023</v>
      </c>
      <c r="G90" s="69" t="s">
        <v>31</v>
      </c>
      <c r="H90" s="66"/>
      <c r="I90" s="9">
        <v>293.10775000000001</v>
      </c>
      <c r="J90" s="9">
        <v>291.16399999999999</v>
      </c>
      <c r="K90" s="10" t="s">
        <v>192</v>
      </c>
      <c r="L90" s="11" t="s">
        <v>5</v>
      </c>
      <c r="M90" s="69" t="s">
        <v>31</v>
      </c>
      <c r="N90" s="66"/>
      <c r="O90" s="1">
        <v>2023590077</v>
      </c>
    </row>
    <row r="91" spans="1:15" ht="12" customHeight="1" x14ac:dyDescent="0.25">
      <c r="A91" s="7">
        <v>95</v>
      </c>
      <c r="B91" s="9">
        <v>11081657076</v>
      </c>
      <c r="C91" s="6" t="str">
        <f t="shared" si="15"/>
        <v>11***76</v>
      </c>
      <c r="D91" s="13" t="s">
        <v>32</v>
      </c>
      <c r="E91" s="6" t="str">
        <f t="shared" si="16"/>
        <v>OĞ***EN</v>
      </c>
      <c r="F91" s="9">
        <v>2019</v>
      </c>
      <c r="G91" s="69" t="s">
        <v>193</v>
      </c>
      <c r="H91" s="66"/>
      <c r="I91" s="8">
        <v>410.04838000000001</v>
      </c>
      <c r="J91" s="9">
        <v>287.70400000000001</v>
      </c>
      <c r="K91" s="10" t="s">
        <v>75</v>
      </c>
      <c r="L91" s="11" t="s">
        <v>5</v>
      </c>
      <c r="M91" s="69" t="s">
        <v>33</v>
      </c>
      <c r="N91" s="66"/>
      <c r="O91" s="1">
        <v>2019729068</v>
      </c>
    </row>
    <row r="92" spans="1:15" ht="12" customHeight="1" x14ac:dyDescent="0.25">
      <c r="A92" s="7">
        <v>96</v>
      </c>
      <c r="B92" s="9">
        <v>10343579934</v>
      </c>
      <c r="C92" s="6" t="str">
        <f t="shared" si="15"/>
        <v>10***34</v>
      </c>
      <c r="D92" s="13" t="s">
        <v>194</v>
      </c>
      <c r="E92" s="6" t="str">
        <f t="shared" si="16"/>
        <v>AL***ER</v>
      </c>
      <c r="F92" s="9">
        <v>2023</v>
      </c>
      <c r="G92" s="69" t="s">
        <v>195</v>
      </c>
      <c r="H92" s="66"/>
      <c r="I92" s="8">
        <v>368.61694</v>
      </c>
      <c r="J92" s="9">
        <v>342.85300000000001</v>
      </c>
      <c r="K92" s="12" t="s">
        <v>67</v>
      </c>
      <c r="L92" s="11" t="s">
        <v>5</v>
      </c>
      <c r="M92" s="69" t="s">
        <v>33</v>
      </c>
      <c r="N92" s="66"/>
      <c r="O92" s="1">
        <v>2023729070</v>
      </c>
    </row>
    <row r="93" spans="1:15" ht="12" customHeight="1" x14ac:dyDescent="0.25">
      <c r="A93" s="7">
        <v>97</v>
      </c>
      <c r="B93" s="9">
        <v>10883562496</v>
      </c>
      <c r="C93" s="6" t="str">
        <f t="shared" si="15"/>
        <v>10***96</v>
      </c>
      <c r="D93" s="13" t="s">
        <v>196</v>
      </c>
      <c r="E93" s="6" t="str">
        <f t="shared" si="16"/>
        <v>OL***LU</v>
      </c>
      <c r="F93" s="9">
        <v>2023</v>
      </c>
      <c r="G93" s="69" t="s">
        <v>197</v>
      </c>
      <c r="H93" s="66"/>
      <c r="I93" s="8">
        <v>364.60879999999997</v>
      </c>
      <c r="J93" s="9">
        <v>342.85300000000001</v>
      </c>
      <c r="K93" s="12" t="s">
        <v>172</v>
      </c>
      <c r="L93" s="11" t="s">
        <v>5</v>
      </c>
      <c r="M93" s="69" t="s">
        <v>33</v>
      </c>
      <c r="N93" s="66"/>
      <c r="O93" s="1">
        <v>2023729071</v>
      </c>
    </row>
    <row r="94" spans="1:15" ht="12" customHeight="1" x14ac:dyDescent="0.25">
      <c r="A94" s="7">
        <v>98</v>
      </c>
      <c r="B94" s="9">
        <v>20867245048</v>
      </c>
      <c r="C94" s="6" t="str">
        <f t="shared" si="15"/>
        <v>20***48</v>
      </c>
      <c r="D94" s="13" t="s">
        <v>198</v>
      </c>
      <c r="E94" s="6" t="str">
        <f t="shared" si="16"/>
        <v>TO***AN</v>
      </c>
      <c r="F94" s="9">
        <v>2023</v>
      </c>
      <c r="G94" s="69" t="s">
        <v>199</v>
      </c>
      <c r="H94" s="66"/>
      <c r="I94" s="8">
        <v>363.73746</v>
      </c>
      <c r="J94" s="9">
        <v>342.85300000000001</v>
      </c>
      <c r="K94" s="10" t="s">
        <v>38</v>
      </c>
      <c r="L94" s="11" t="s">
        <v>5</v>
      </c>
      <c r="M94" s="69" t="s">
        <v>33</v>
      </c>
      <c r="N94" s="66"/>
      <c r="O94" s="1">
        <v>2023729072</v>
      </c>
    </row>
    <row r="95" spans="1:15" ht="12" customHeight="1" x14ac:dyDescent="0.25">
      <c r="A95" s="7">
        <v>100</v>
      </c>
      <c r="B95" s="9">
        <v>52552535608</v>
      </c>
      <c r="C95" s="6" t="str">
        <f t="shared" si="15"/>
        <v>52***08</v>
      </c>
      <c r="D95" s="13" t="s">
        <v>200</v>
      </c>
      <c r="E95" s="6" t="str">
        <f t="shared" si="16"/>
        <v>GÖ***Cİ</v>
      </c>
      <c r="F95" s="9">
        <v>2022</v>
      </c>
      <c r="G95" s="69" t="s">
        <v>33</v>
      </c>
      <c r="H95" s="66"/>
      <c r="I95" s="9">
        <v>344.82233000000002</v>
      </c>
      <c r="J95" s="9">
        <v>338.70299999999997</v>
      </c>
      <c r="K95" s="10" t="s">
        <v>110</v>
      </c>
      <c r="L95" s="11" t="s">
        <v>5</v>
      </c>
      <c r="M95" s="69" t="s">
        <v>33</v>
      </c>
      <c r="N95" s="66"/>
      <c r="O95" s="1">
        <v>2022729113</v>
      </c>
    </row>
    <row r="96" spans="1:15" ht="11.25" customHeight="1" x14ac:dyDescent="0.25">
      <c r="A96" s="7">
        <v>101</v>
      </c>
      <c r="B96" s="9">
        <v>41110031034</v>
      </c>
      <c r="C96" s="6" t="str">
        <f t="shared" si="15"/>
        <v>41***34</v>
      </c>
      <c r="D96" s="13" t="s">
        <v>307</v>
      </c>
      <c r="E96" s="6" t="str">
        <f t="shared" ref="E96:E101" si="23">CONCATENATE(LEFT(D96,2),"***",RIGHT(D96,2))</f>
        <v>MU***ER</v>
      </c>
      <c r="F96" s="9">
        <v>2023</v>
      </c>
      <c r="G96" s="69" t="s">
        <v>33</v>
      </c>
      <c r="H96" s="66"/>
      <c r="I96" s="8">
        <v>344.01864999999998</v>
      </c>
      <c r="J96" s="8">
        <v>342.85300000000001</v>
      </c>
      <c r="K96" s="10" t="s">
        <v>178</v>
      </c>
      <c r="L96" s="11" t="s">
        <v>5</v>
      </c>
      <c r="M96" s="69" t="s">
        <v>33</v>
      </c>
      <c r="N96" s="66"/>
      <c r="O96" s="1">
        <v>2023729073</v>
      </c>
    </row>
    <row r="97" spans="1:15" ht="12" customHeight="1" x14ac:dyDescent="0.25">
      <c r="A97" s="7">
        <v>102</v>
      </c>
      <c r="B97" s="9">
        <v>22723413318</v>
      </c>
      <c r="C97" s="6" t="str">
        <f t="shared" si="15"/>
        <v>22***18</v>
      </c>
      <c r="D97" s="13" t="s">
        <v>201</v>
      </c>
      <c r="E97" s="6" t="str">
        <f t="shared" si="23"/>
        <v>RA***RT</v>
      </c>
      <c r="F97" s="9">
        <v>2023</v>
      </c>
      <c r="G97" s="67" t="s">
        <v>23</v>
      </c>
      <c r="H97" s="66"/>
      <c r="I97" s="9">
        <v>351.76071000000002</v>
      </c>
      <c r="J97" s="9">
        <v>296.81400000000002</v>
      </c>
      <c r="K97" s="12" t="s">
        <v>62</v>
      </c>
      <c r="L97" s="11" t="s">
        <v>5</v>
      </c>
      <c r="M97" s="67" t="s">
        <v>23</v>
      </c>
      <c r="N97" s="66"/>
      <c r="O97" s="1">
        <v>2023778119</v>
      </c>
    </row>
    <row r="98" spans="1:15" ht="12" customHeight="1" x14ac:dyDescent="0.25">
      <c r="A98" s="7">
        <v>103</v>
      </c>
      <c r="B98" s="9">
        <v>10435658080</v>
      </c>
      <c r="C98" s="6" t="str">
        <f t="shared" si="15"/>
        <v>10***80</v>
      </c>
      <c r="D98" s="13" t="s">
        <v>202</v>
      </c>
      <c r="E98" s="13" t="str">
        <f t="shared" si="23"/>
        <v>ME***İT</v>
      </c>
      <c r="F98" s="9">
        <v>2023</v>
      </c>
      <c r="G98" s="67" t="s">
        <v>203</v>
      </c>
      <c r="H98" s="66"/>
      <c r="I98" s="8">
        <v>343.13923999999997</v>
      </c>
      <c r="J98" s="8">
        <v>296.81400000000002</v>
      </c>
      <c r="K98" s="10" t="s">
        <v>204</v>
      </c>
      <c r="L98" s="11" t="s">
        <v>5</v>
      </c>
      <c r="M98" s="67" t="s">
        <v>23</v>
      </c>
      <c r="N98" s="66"/>
      <c r="O98" s="1">
        <v>2023778120</v>
      </c>
    </row>
    <row r="99" spans="1:15" ht="12" customHeight="1" x14ac:dyDescent="0.25">
      <c r="A99" s="7">
        <v>104</v>
      </c>
      <c r="B99" s="9">
        <v>11602659572</v>
      </c>
      <c r="C99" s="6" t="str">
        <f t="shared" si="15"/>
        <v>11***72</v>
      </c>
      <c r="D99" s="6" t="s">
        <v>205</v>
      </c>
      <c r="E99" s="6" t="str">
        <f t="shared" si="23"/>
        <v>CE***IM</v>
      </c>
      <c r="F99" s="8">
        <v>2022</v>
      </c>
      <c r="G99" s="67" t="s">
        <v>23</v>
      </c>
      <c r="H99" s="66"/>
      <c r="I99" s="8">
        <v>330.02087999999998</v>
      </c>
      <c r="J99" s="9">
        <v>292.86</v>
      </c>
      <c r="K99" s="12" t="s">
        <v>98</v>
      </c>
      <c r="L99" s="11" t="s">
        <v>5</v>
      </c>
      <c r="M99" s="67" t="s">
        <v>23</v>
      </c>
      <c r="N99" s="66"/>
      <c r="O99" s="1">
        <v>2022778160</v>
      </c>
    </row>
    <row r="100" spans="1:15" ht="12" customHeight="1" x14ac:dyDescent="0.25">
      <c r="A100" s="7">
        <v>105</v>
      </c>
      <c r="B100" s="9">
        <v>31789750640</v>
      </c>
      <c r="C100" s="6" t="str">
        <f t="shared" si="15"/>
        <v>31***40</v>
      </c>
      <c r="D100" s="13" t="s">
        <v>206</v>
      </c>
      <c r="E100" s="13" t="str">
        <f t="shared" si="23"/>
        <v>BA***EN</v>
      </c>
      <c r="F100" s="9">
        <v>2023</v>
      </c>
      <c r="G100" s="67" t="s">
        <v>207</v>
      </c>
      <c r="H100" s="66"/>
      <c r="I100" s="8">
        <v>322.26226000000003</v>
      </c>
      <c r="J100" s="8">
        <v>296.81400000000002</v>
      </c>
      <c r="K100" s="10" t="s">
        <v>110</v>
      </c>
      <c r="L100" s="11" t="s">
        <v>5</v>
      </c>
      <c r="M100" s="67" t="s">
        <v>23</v>
      </c>
      <c r="N100" s="66"/>
      <c r="O100" s="1">
        <v>2023778121</v>
      </c>
    </row>
    <row r="101" spans="1:15" ht="12" customHeight="1" x14ac:dyDescent="0.25">
      <c r="A101" s="7">
        <v>106</v>
      </c>
      <c r="B101" s="9">
        <v>11987844136</v>
      </c>
      <c r="C101" s="6" t="str">
        <f t="shared" si="15"/>
        <v>11***36</v>
      </c>
      <c r="D101" s="13" t="s">
        <v>208</v>
      </c>
      <c r="E101" s="13" t="str">
        <f t="shared" si="23"/>
        <v>YU***ÖL</v>
      </c>
      <c r="F101" s="9">
        <v>2023</v>
      </c>
      <c r="G101" s="67" t="s">
        <v>209</v>
      </c>
      <c r="H101" s="66"/>
      <c r="I101" s="8">
        <v>313.61962999999997</v>
      </c>
      <c r="J101" s="8">
        <v>296.81400000000002</v>
      </c>
      <c r="K101" s="12" t="s">
        <v>210</v>
      </c>
      <c r="L101" s="11" t="s">
        <v>5</v>
      </c>
      <c r="M101" s="67" t="s">
        <v>23</v>
      </c>
      <c r="N101" s="66"/>
      <c r="O101" s="1">
        <v>2023778122</v>
      </c>
    </row>
    <row r="102" spans="1:15" ht="12" customHeight="1" x14ac:dyDescent="0.25">
      <c r="A102" s="7">
        <v>107</v>
      </c>
      <c r="B102" s="9">
        <v>36278027050</v>
      </c>
      <c r="C102" s="6" t="str">
        <f t="shared" ref="C102:C153" si="24">CONCATENATE(LEFT(B102,2),"***",RIGHT(B102,2))</f>
        <v>36***50</v>
      </c>
      <c r="D102" s="17" t="s">
        <v>211</v>
      </c>
      <c r="E102" s="17" t="str">
        <f t="shared" ref="E102:E153" si="25">CONCATENATE(LEFT(D102,2),"***",RIGHT(D102,2))</f>
        <v>AY***AŞ</v>
      </c>
      <c r="F102" s="18">
        <v>2022</v>
      </c>
      <c r="G102" s="65" t="s">
        <v>212</v>
      </c>
      <c r="H102" s="66"/>
      <c r="I102" s="8">
        <v>312.01783</v>
      </c>
      <c r="J102" s="19">
        <v>292.86</v>
      </c>
      <c r="K102" s="20" t="s">
        <v>64</v>
      </c>
      <c r="L102" s="11" t="s">
        <v>5</v>
      </c>
      <c r="M102" s="67" t="s">
        <v>23</v>
      </c>
      <c r="N102" s="66"/>
      <c r="O102" s="1">
        <v>2022778161</v>
      </c>
    </row>
    <row r="103" spans="1:15" ht="12" customHeight="1" x14ac:dyDescent="0.25">
      <c r="A103" s="7">
        <v>108</v>
      </c>
      <c r="B103" s="9">
        <v>32354460872</v>
      </c>
      <c r="C103" s="6" t="str">
        <f t="shared" si="24"/>
        <v>32***72</v>
      </c>
      <c r="D103" s="17" t="s">
        <v>213</v>
      </c>
      <c r="E103" s="17" t="str">
        <f t="shared" si="25"/>
        <v>ME***ÜK</v>
      </c>
      <c r="F103" s="18">
        <v>2022</v>
      </c>
      <c r="G103" s="67" t="s">
        <v>214</v>
      </c>
      <c r="H103" s="66"/>
      <c r="I103" s="8">
        <v>311.23853000000003</v>
      </c>
      <c r="J103" s="19">
        <v>292.86</v>
      </c>
      <c r="K103" s="12" t="s">
        <v>156</v>
      </c>
      <c r="L103" s="11" t="s">
        <v>5</v>
      </c>
      <c r="M103" s="67" t="s">
        <v>23</v>
      </c>
      <c r="N103" s="66"/>
      <c r="O103" s="1">
        <v>2022778162</v>
      </c>
    </row>
    <row r="104" spans="1:15" ht="12" customHeight="1" x14ac:dyDescent="0.25">
      <c r="A104" s="7">
        <v>109</v>
      </c>
      <c r="B104" s="9">
        <v>11264251800</v>
      </c>
      <c r="C104" s="6" t="str">
        <f t="shared" si="24"/>
        <v>11***00</v>
      </c>
      <c r="D104" s="17" t="s">
        <v>215</v>
      </c>
      <c r="E104" s="17" t="str">
        <f t="shared" si="25"/>
        <v>MU***AN</v>
      </c>
      <c r="F104" s="18">
        <v>2023</v>
      </c>
      <c r="G104" s="67" t="s">
        <v>23</v>
      </c>
      <c r="H104" s="66"/>
      <c r="I104" s="8">
        <v>310.54124000000002</v>
      </c>
      <c r="J104" s="19">
        <v>296.81400000000002</v>
      </c>
      <c r="K104" s="10" t="s">
        <v>216</v>
      </c>
      <c r="L104" s="11" t="s">
        <v>5</v>
      </c>
      <c r="M104" s="67" t="s">
        <v>23</v>
      </c>
      <c r="N104" s="66"/>
      <c r="O104" s="1">
        <v>2023778123</v>
      </c>
    </row>
    <row r="105" spans="1:15" ht="12" customHeight="1" x14ac:dyDescent="0.25">
      <c r="A105" s="7">
        <v>111</v>
      </c>
      <c r="B105" s="9">
        <v>49489280688</v>
      </c>
      <c r="C105" s="6" t="str">
        <f t="shared" si="24"/>
        <v>49***88</v>
      </c>
      <c r="D105" s="17" t="s">
        <v>217</v>
      </c>
      <c r="E105" s="17" t="str">
        <f t="shared" si="25"/>
        <v>NU***OL</v>
      </c>
      <c r="F105" s="18">
        <v>2022</v>
      </c>
      <c r="G105" s="67" t="s">
        <v>219</v>
      </c>
      <c r="H105" s="66"/>
      <c r="I105" s="8">
        <v>305.56423000000001</v>
      </c>
      <c r="J105" s="19">
        <v>292.86</v>
      </c>
      <c r="K105" s="20" t="s">
        <v>218</v>
      </c>
      <c r="L105" s="11" t="s">
        <v>5</v>
      </c>
      <c r="M105" s="67" t="s">
        <v>23</v>
      </c>
      <c r="N105" s="66"/>
      <c r="O105" s="1">
        <v>2022778164</v>
      </c>
    </row>
    <row r="106" spans="1:15" ht="12" customHeight="1" x14ac:dyDescent="0.25">
      <c r="A106" s="7">
        <v>112</v>
      </c>
      <c r="B106" s="9">
        <v>35395133798</v>
      </c>
      <c r="C106" s="6" t="str">
        <f t="shared" si="24"/>
        <v>35***98</v>
      </c>
      <c r="D106" s="17" t="s">
        <v>220</v>
      </c>
      <c r="E106" s="17" t="str">
        <f t="shared" si="25"/>
        <v>BÜ***AR</v>
      </c>
      <c r="F106" s="18">
        <v>2023</v>
      </c>
      <c r="G106" s="67" t="s">
        <v>23</v>
      </c>
      <c r="H106" s="66"/>
      <c r="I106" s="8">
        <v>302.24164000000002</v>
      </c>
      <c r="J106" s="19">
        <v>296.81400000000002</v>
      </c>
      <c r="K106" s="20" t="s">
        <v>110</v>
      </c>
      <c r="L106" s="11" t="s">
        <v>5</v>
      </c>
      <c r="M106" s="67" t="s">
        <v>23</v>
      </c>
      <c r="N106" s="66"/>
      <c r="O106" s="1">
        <v>2023778124</v>
      </c>
    </row>
    <row r="107" spans="1:15" ht="12" customHeight="1" x14ac:dyDescent="0.25">
      <c r="A107" s="7">
        <v>113</v>
      </c>
      <c r="B107" s="9">
        <v>17696106916</v>
      </c>
      <c r="C107" s="6" t="str">
        <f t="shared" si="24"/>
        <v>17***16</v>
      </c>
      <c r="D107" s="17" t="s">
        <v>221</v>
      </c>
      <c r="E107" s="17" t="str">
        <f t="shared" si="25"/>
        <v>ME***ÜR</v>
      </c>
      <c r="F107" s="18">
        <v>2023</v>
      </c>
      <c r="G107" s="67" t="s">
        <v>222</v>
      </c>
      <c r="H107" s="66"/>
      <c r="I107" s="8">
        <v>301.05578000000003</v>
      </c>
      <c r="J107" s="19">
        <v>296.81400000000002</v>
      </c>
      <c r="K107" s="20" t="s">
        <v>67</v>
      </c>
      <c r="L107" s="11" t="s">
        <v>5</v>
      </c>
      <c r="M107" s="67" t="s">
        <v>23</v>
      </c>
      <c r="N107" s="66"/>
      <c r="O107" s="1">
        <v>2023778125</v>
      </c>
    </row>
    <row r="108" spans="1:15" ht="12" customHeight="1" x14ac:dyDescent="0.25">
      <c r="A108" s="7">
        <v>114</v>
      </c>
      <c r="B108" s="9">
        <v>10247885780</v>
      </c>
      <c r="C108" s="6" t="str">
        <f t="shared" si="24"/>
        <v>10***80</v>
      </c>
      <c r="D108" s="17" t="s">
        <v>223</v>
      </c>
      <c r="E108" s="17" t="str">
        <f t="shared" si="25"/>
        <v>ME***İM</v>
      </c>
      <c r="F108" s="18">
        <v>2023</v>
      </c>
      <c r="G108" s="67" t="s">
        <v>224</v>
      </c>
      <c r="H108" s="66"/>
      <c r="I108" s="8">
        <v>296.90415000000002</v>
      </c>
      <c r="J108" s="19">
        <v>296.81400000000002</v>
      </c>
      <c r="K108" s="20" t="s">
        <v>178</v>
      </c>
      <c r="L108" s="11" t="s">
        <v>5</v>
      </c>
      <c r="M108" s="67" t="s">
        <v>23</v>
      </c>
      <c r="N108" s="66"/>
      <c r="O108" s="1">
        <v>2023778126</v>
      </c>
    </row>
    <row r="109" spans="1:15" ht="12" customHeight="1" x14ac:dyDescent="0.25">
      <c r="A109" s="7">
        <v>115</v>
      </c>
      <c r="B109" s="9">
        <v>29620937244</v>
      </c>
      <c r="C109" s="6" t="str">
        <f t="shared" si="24"/>
        <v>29***44</v>
      </c>
      <c r="D109" s="17" t="s">
        <v>225</v>
      </c>
      <c r="E109" s="17" t="str">
        <f t="shared" si="25"/>
        <v>BE***UH</v>
      </c>
      <c r="F109" s="18">
        <v>2021</v>
      </c>
      <c r="G109" s="65" t="s">
        <v>226</v>
      </c>
      <c r="H109" s="66"/>
      <c r="I109" s="8">
        <v>275.48910999999998</v>
      </c>
      <c r="J109" s="19">
        <v>245.35900000000001</v>
      </c>
      <c r="K109" s="20" t="s">
        <v>64</v>
      </c>
      <c r="L109" s="11" t="s">
        <v>5</v>
      </c>
      <c r="M109" s="67" t="s">
        <v>23</v>
      </c>
      <c r="N109" s="66"/>
      <c r="O109" s="1">
        <v>2021778116</v>
      </c>
    </row>
    <row r="110" spans="1:15" s="21" customFormat="1" ht="12" customHeight="1" x14ac:dyDescent="0.25">
      <c r="A110" s="8">
        <v>116</v>
      </c>
      <c r="B110" s="9">
        <v>52888074260</v>
      </c>
      <c r="C110" s="6" t="str">
        <f t="shared" si="24"/>
        <v>52***60</v>
      </c>
      <c r="D110" s="17" t="s">
        <v>227</v>
      </c>
      <c r="E110" s="17" t="str">
        <f t="shared" si="25"/>
        <v>AL***ER</v>
      </c>
      <c r="F110" s="18">
        <v>2021</v>
      </c>
      <c r="G110" s="67" t="s">
        <v>212</v>
      </c>
      <c r="H110" s="66"/>
      <c r="I110" s="8">
        <v>270.59323000000001</v>
      </c>
      <c r="J110" s="19">
        <v>245.35900000000001</v>
      </c>
      <c r="K110" s="20" t="s">
        <v>64</v>
      </c>
      <c r="L110" s="11" t="s">
        <v>5</v>
      </c>
      <c r="M110" s="67" t="s">
        <v>23</v>
      </c>
      <c r="N110" s="66"/>
      <c r="O110" s="17">
        <v>2021778117</v>
      </c>
    </row>
    <row r="111" spans="1:15" ht="12" customHeight="1" x14ac:dyDescent="0.25">
      <c r="A111" s="7">
        <v>117</v>
      </c>
      <c r="B111" s="9">
        <v>48565314040</v>
      </c>
      <c r="C111" s="6" t="str">
        <f t="shared" si="24"/>
        <v>48***40</v>
      </c>
      <c r="D111" s="17" t="s">
        <v>228</v>
      </c>
      <c r="E111" s="17" t="str">
        <f t="shared" si="25"/>
        <v>EL***AZ</v>
      </c>
      <c r="F111" s="18">
        <v>2023</v>
      </c>
      <c r="G111" s="65" t="s">
        <v>24</v>
      </c>
      <c r="H111" s="66"/>
      <c r="I111" s="8">
        <v>380.15517</v>
      </c>
      <c r="J111" s="19">
        <v>299.13299999999998</v>
      </c>
      <c r="K111" s="20" t="s">
        <v>218</v>
      </c>
      <c r="L111" s="11" t="s">
        <v>5</v>
      </c>
      <c r="M111" s="65" t="s">
        <v>24</v>
      </c>
      <c r="N111" s="66"/>
      <c r="O111" s="1">
        <v>2023695116</v>
      </c>
    </row>
    <row r="112" spans="1:15" ht="12" customHeight="1" x14ac:dyDescent="0.25">
      <c r="A112" s="7">
        <v>118</v>
      </c>
      <c r="B112" s="9">
        <v>10562765866</v>
      </c>
      <c r="C112" s="6" t="str">
        <f t="shared" si="24"/>
        <v>10***66</v>
      </c>
      <c r="D112" s="17" t="s">
        <v>229</v>
      </c>
      <c r="E112" s="17" t="str">
        <f t="shared" si="25"/>
        <v>RA***AN</v>
      </c>
      <c r="F112" s="18">
        <v>2022</v>
      </c>
      <c r="G112" s="65" t="s">
        <v>230</v>
      </c>
      <c r="H112" s="66"/>
      <c r="I112" s="8">
        <v>354.23815999999999</v>
      </c>
      <c r="J112" s="19">
        <v>293.12599999999998</v>
      </c>
      <c r="K112" s="20" t="s">
        <v>62</v>
      </c>
      <c r="L112" s="11" t="s">
        <v>5</v>
      </c>
      <c r="M112" s="65" t="s">
        <v>24</v>
      </c>
      <c r="N112" s="66"/>
      <c r="O112" s="1">
        <v>2022695137</v>
      </c>
    </row>
    <row r="113" spans="1:15" ht="12" customHeight="1" x14ac:dyDescent="0.25">
      <c r="A113" s="7">
        <v>119</v>
      </c>
      <c r="B113" s="9">
        <v>41734539152</v>
      </c>
      <c r="C113" s="6" t="str">
        <f t="shared" si="24"/>
        <v>41***52</v>
      </c>
      <c r="D113" s="17" t="s">
        <v>231</v>
      </c>
      <c r="E113" s="17" t="str">
        <f t="shared" si="25"/>
        <v>AH***İR</v>
      </c>
      <c r="F113" s="18">
        <v>2022</v>
      </c>
      <c r="G113" s="65" t="s">
        <v>230</v>
      </c>
      <c r="H113" s="66"/>
      <c r="I113" s="8">
        <v>333.25474000000003</v>
      </c>
      <c r="J113" s="19">
        <v>293.12599999999998</v>
      </c>
      <c r="K113" s="20" t="s">
        <v>67</v>
      </c>
      <c r="L113" s="11" t="s">
        <v>5</v>
      </c>
      <c r="M113" s="65" t="s">
        <v>24</v>
      </c>
      <c r="N113" s="66"/>
      <c r="O113" s="1">
        <v>2022695138</v>
      </c>
    </row>
    <row r="114" spans="1:15" ht="12" customHeight="1" x14ac:dyDescent="0.25">
      <c r="A114" s="7">
        <v>120</v>
      </c>
      <c r="B114" s="9">
        <v>17366153158</v>
      </c>
      <c r="C114" s="6" t="str">
        <f t="shared" si="24"/>
        <v>17***58</v>
      </c>
      <c r="D114" s="17" t="s">
        <v>232</v>
      </c>
      <c r="E114" s="17" t="str">
        <f t="shared" si="25"/>
        <v>GÜ***AK</v>
      </c>
      <c r="F114" s="18">
        <v>2022</v>
      </c>
      <c r="G114" s="65" t="s">
        <v>233</v>
      </c>
      <c r="H114" s="66"/>
      <c r="I114" s="8">
        <v>309.44285000000002</v>
      </c>
      <c r="J114" s="19">
        <v>293.12599999999998</v>
      </c>
      <c r="K114" s="20" t="s">
        <v>64</v>
      </c>
      <c r="L114" s="11" t="s">
        <v>5</v>
      </c>
      <c r="M114" s="65" t="s">
        <v>24</v>
      </c>
      <c r="N114" s="66"/>
      <c r="O114" s="1">
        <v>2022695139</v>
      </c>
    </row>
    <row r="115" spans="1:15" ht="12" customHeight="1" x14ac:dyDescent="0.25">
      <c r="A115" s="7">
        <v>121</v>
      </c>
      <c r="B115" s="46">
        <v>17438138410</v>
      </c>
      <c r="C115" s="6" t="str">
        <f t="shared" si="24"/>
        <v>17***10</v>
      </c>
      <c r="D115" s="17" t="s">
        <v>234</v>
      </c>
      <c r="E115" s="17" t="str">
        <f t="shared" si="25"/>
        <v>İR***AR</v>
      </c>
      <c r="F115" s="18">
        <v>2023</v>
      </c>
      <c r="G115" s="65" t="s">
        <v>235</v>
      </c>
      <c r="H115" s="66"/>
      <c r="I115" s="8">
        <v>308.48093999999998</v>
      </c>
      <c r="J115" s="19">
        <v>299.13299999999998</v>
      </c>
      <c r="K115" s="20" t="s">
        <v>236</v>
      </c>
      <c r="L115" s="11" t="s">
        <v>5</v>
      </c>
      <c r="M115" s="65" t="s">
        <v>24</v>
      </c>
      <c r="N115" s="66"/>
      <c r="O115" s="1">
        <v>2023695117</v>
      </c>
    </row>
    <row r="116" spans="1:15" ht="12" customHeight="1" x14ac:dyDescent="0.25">
      <c r="A116" s="7">
        <v>122</v>
      </c>
      <c r="B116" s="9">
        <v>10364563592</v>
      </c>
      <c r="C116" s="6" t="str">
        <f t="shared" si="24"/>
        <v>10***92</v>
      </c>
      <c r="D116" s="17" t="s">
        <v>237</v>
      </c>
      <c r="E116" s="17" t="str">
        <f t="shared" si="25"/>
        <v>ES***EM</v>
      </c>
      <c r="F116" s="18">
        <v>2023</v>
      </c>
      <c r="G116" s="65" t="s">
        <v>24</v>
      </c>
      <c r="H116" s="66"/>
      <c r="I116" s="8">
        <v>300.21807000000001</v>
      </c>
      <c r="J116" s="19">
        <v>299.13299999999998</v>
      </c>
      <c r="K116" s="20" t="s">
        <v>238</v>
      </c>
      <c r="L116" s="11" t="s">
        <v>5</v>
      </c>
      <c r="M116" s="65" t="s">
        <v>24</v>
      </c>
      <c r="N116" s="66"/>
      <c r="O116" s="1">
        <v>2023695118</v>
      </c>
    </row>
    <row r="117" spans="1:15" ht="12" customHeight="1" x14ac:dyDescent="0.25">
      <c r="A117" s="7">
        <v>123</v>
      </c>
      <c r="B117" s="9">
        <v>42025988390</v>
      </c>
      <c r="C117" s="6" t="str">
        <f t="shared" si="24"/>
        <v>42***90</v>
      </c>
      <c r="D117" s="17" t="s">
        <v>239</v>
      </c>
      <c r="E117" s="17" t="str">
        <f t="shared" si="25"/>
        <v>BE***Zİ</v>
      </c>
      <c r="F117" s="18">
        <v>2022</v>
      </c>
      <c r="G117" s="65" t="s">
        <v>24</v>
      </c>
      <c r="H117" s="66"/>
      <c r="I117" s="8">
        <v>294.52048000000002</v>
      </c>
      <c r="J117" s="19">
        <v>293.12599999999998</v>
      </c>
      <c r="K117" s="20" t="s">
        <v>102</v>
      </c>
      <c r="L117" s="11" t="s">
        <v>5</v>
      </c>
      <c r="M117" s="65" t="s">
        <v>24</v>
      </c>
      <c r="N117" s="66"/>
      <c r="O117" s="1">
        <v>2022695140</v>
      </c>
    </row>
    <row r="118" spans="1:15" ht="12" customHeight="1" x14ac:dyDescent="0.25">
      <c r="A118" s="7">
        <v>124</v>
      </c>
      <c r="B118" s="9">
        <v>10118406168</v>
      </c>
      <c r="C118" s="6" t="str">
        <f t="shared" si="24"/>
        <v>10***68</v>
      </c>
      <c r="D118" s="17" t="s">
        <v>240</v>
      </c>
      <c r="E118" s="17" t="str">
        <f t="shared" si="25"/>
        <v>GÖ***GI</v>
      </c>
      <c r="F118" s="18">
        <v>2018</v>
      </c>
      <c r="G118" s="65" t="s">
        <v>24</v>
      </c>
      <c r="H118" s="66"/>
      <c r="I118" s="8">
        <v>288.93687999999997</v>
      </c>
      <c r="J118" s="19">
        <v>243.393</v>
      </c>
      <c r="K118" s="20" t="s">
        <v>64</v>
      </c>
      <c r="L118" s="11" t="s">
        <v>5</v>
      </c>
      <c r="M118" s="65" t="s">
        <v>24</v>
      </c>
      <c r="N118" s="66"/>
      <c r="O118" s="1">
        <v>2018695092</v>
      </c>
    </row>
    <row r="119" spans="1:15" ht="12" customHeight="1" x14ac:dyDescent="0.25">
      <c r="A119" s="7">
        <v>125</v>
      </c>
      <c r="B119" s="9">
        <v>36292509938</v>
      </c>
      <c r="C119" s="6" t="str">
        <f t="shared" si="24"/>
        <v>36***38</v>
      </c>
      <c r="D119" s="17" t="s">
        <v>241</v>
      </c>
      <c r="E119" s="17" t="str">
        <f t="shared" si="25"/>
        <v>RA***YE</v>
      </c>
      <c r="F119" s="18">
        <v>2020</v>
      </c>
      <c r="G119" s="65" t="s">
        <v>235</v>
      </c>
      <c r="H119" s="66"/>
      <c r="I119" s="8">
        <v>287.08963</v>
      </c>
      <c r="J119" s="19">
        <v>246.65700000000001</v>
      </c>
      <c r="K119" s="20" t="s">
        <v>64</v>
      </c>
      <c r="L119" s="11" t="s">
        <v>5</v>
      </c>
      <c r="M119" s="65" t="s">
        <v>24</v>
      </c>
      <c r="N119" s="66"/>
      <c r="O119" s="1">
        <v>2020695108</v>
      </c>
    </row>
    <row r="120" spans="1:15" ht="12" customHeight="1" x14ac:dyDescent="0.25">
      <c r="A120" s="7">
        <v>126</v>
      </c>
      <c r="B120" s="9">
        <v>17329255240</v>
      </c>
      <c r="C120" s="6" t="str">
        <f t="shared" si="24"/>
        <v>17***40</v>
      </c>
      <c r="D120" s="17" t="s">
        <v>242</v>
      </c>
      <c r="E120" s="17" t="str">
        <f t="shared" si="25"/>
        <v>UM***AN</v>
      </c>
      <c r="F120" s="18">
        <v>2021</v>
      </c>
      <c r="G120" s="65" t="s">
        <v>235</v>
      </c>
      <c r="H120" s="66"/>
      <c r="I120" s="8">
        <v>262.43373000000003</v>
      </c>
      <c r="J120" s="19">
        <v>239.69800000000001</v>
      </c>
      <c r="K120" s="20" t="s">
        <v>64</v>
      </c>
      <c r="L120" s="11" t="s">
        <v>5</v>
      </c>
      <c r="M120" s="65" t="s">
        <v>24</v>
      </c>
      <c r="N120" s="66"/>
      <c r="O120" s="1">
        <v>2021695104</v>
      </c>
    </row>
    <row r="121" spans="1:15" ht="12" customHeight="1" x14ac:dyDescent="0.25">
      <c r="A121" s="7">
        <v>127</v>
      </c>
      <c r="B121" s="9">
        <v>43120513784</v>
      </c>
      <c r="C121" s="6" t="str">
        <f t="shared" si="24"/>
        <v>43***84</v>
      </c>
      <c r="D121" s="17" t="s">
        <v>243</v>
      </c>
      <c r="E121" s="17" t="str">
        <f t="shared" si="25"/>
        <v>EZ***AN</v>
      </c>
      <c r="F121" s="18">
        <v>2021</v>
      </c>
      <c r="G121" s="65" t="s">
        <v>24</v>
      </c>
      <c r="H121" s="66"/>
      <c r="I121" s="8">
        <v>259.87973</v>
      </c>
      <c r="J121" s="19">
        <v>239.69800000000001</v>
      </c>
      <c r="K121" s="20" t="s">
        <v>64</v>
      </c>
      <c r="L121" s="11" t="s">
        <v>5</v>
      </c>
      <c r="M121" s="65" t="s">
        <v>24</v>
      </c>
      <c r="N121" s="66"/>
      <c r="O121" s="1">
        <v>2021695105</v>
      </c>
    </row>
    <row r="122" spans="1:15" ht="12" customHeight="1" x14ac:dyDescent="0.25">
      <c r="A122" s="7">
        <v>128</v>
      </c>
      <c r="B122" s="9">
        <v>23218432364</v>
      </c>
      <c r="C122" s="6" t="str">
        <f t="shared" si="24"/>
        <v>23***64</v>
      </c>
      <c r="D122" s="17" t="s">
        <v>244</v>
      </c>
      <c r="E122" s="17" t="str">
        <f t="shared" si="25"/>
        <v>RE***EL</v>
      </c>
      <c r="F122" s="18">
        <v>2023</v>
      </c>
      <c r="G122" s="65" t="s">
        <v>25</v>
      </c>
      <c r="H122" s="66"/>
      <c r="I122" s="8">
        <v>328.85509000000002</v>
      </c>
      <c r="J122" s="19">
        <v>300.21499999999997</v>
      </c>
      <c r="K122" s="20" t="s">
        <v>245</v>
      </c>
      <c r="L122" s="11" t="s">
        <v>5</v>
      </c>
      <c r="M122" s="65" t="s">
        <v>25</v>
      </c>
      <c r="N122" s="66"/>
      <c r="O122" s="1">
        <v>2023728092</v>
      </c>
    </row>
    <row r="123" spans="1:15" ht="12" customHeight="1" x14ac:dyDescent="0.25">
      <c r="A123" s="7">
        <v>129</v>
      </c>
      <c r="B123" s="9">
        <v>10997579502</v>
      </c>
      <c r="C123" s="6" t="str">
        <f t="shared" si="24"/>
        <v>10***02</v>
      </c>
      <c r="D123" s="17" t="s">
        <v>246</v>
      </c>
      <c r="E123" s="17" t="str">
        <f t="shared" si="25"/>
        <v>AF***ER</v>
      </c>
      <c r="F123" s="18">
        <v>2023</v>
      </c>
      <c r="G123" s="65" t="s">
        <v>247</v>
      </c>
      <c r="H123" s="66"/>
      <c r="I123" s="8">
        <v>312.27287000000001</v>
      </c>
      <c r="J123" s="19">
        <v>300.21499999999997</v>
      </c>
      <c r="K123" s="20" t="s">
        <v>64</v>
      </c>
      <c r="L123" s="11" t="s">
        <v>5</v>
      </c>
      <c r="M123" s="65" t="s">
        <v>25</v>
      </c>
      <c r="N123" s="66"/>
      <c r="O123" s="1">
        <v>2023728093</v>
      </c>
    </row>
    <row r="124" spans="1:15" ht="12" customHeight="1" x14ac:dyDescent="0.25">
      <c r="A124" s="7">
        <v>130</v>
      </c>
      <c r="B124" s="9">
        <v>18509517196</v>
      </c>
      <c r="C124" s="6" t="str">
        <f t="shared" si="24"/>
        <v>18***96</v>
      </c>
      <c r="D124" s="17" t="s">
        <v>248</v>
      </c>
      <c r="E124" s="17" t="str">
        <f t="shared" si="25"/>
        <v>TO***ER</v>
      </c>
      <c r="F124" s="18">
        <v>2023</v>
      </c>
      <c r="G124" s="65" t="s">
        <v>249</v>
      </c>
      <c r="H124" s="66"/>
      <c r="I124" s="8">
        <v>303.84784000000002</v>
      </c>
      <c r="J124" s="19">
        <v>300.21499999999997</v>
      </c>
      <c r="K124" s="10" t="s">
        <v>64</v>
      </c>
      <c r="L124" s="11" t="s">
        <v>5</v>
      </c>
      <c r="M124" s="65" t="s">
        <v>25</v>
      </c>
      <c r="N124" s="66"/>
      <c r="O124" s="1">
        <v>2023728094</v>
      </c>
    </row>
    <row r="125" spans="1:15" ht="12" customHeight="1" x14ac:dyDescent="0.25">
      <c r="A125" s="7">
        <v>131</v>
      </c>
      <c r="B125" s="9">
        <v>58243502188</v>
      </c>
      <c r="C125" s="6" t="str">
        <f t="shared" si="24"/>
        <v>58***88</v>
      </c>
      <c r="D125" s="17" t="s">
        <v>250</v>
      </c>
      <c r="E125" s="17" t="str">
        <f t="shared" si="25"/>
        <v>SE***CU</v>
      </c>
      <c r="F125" s="18">
        <v>2020</v>
      </c>
      <c r="G125" s="65" t="s">
        <v>25</v>
      </c>
      <c r="H125" s="66"/>
      <c r="I125" s="8">
        <v>293.46080999999998</v>
      </c>
      <c r="J125" s="19">
        <v>263.84800000000001</v>
      </c>
      <c r="K125" s="20" t="s">
        <v>156</v>
      </c>
      <c r="L125" s="11" t="s">
        <v>5</v>
      </c>
      <c r="M125" s="65" t="s">
        <v>25</v>
      </c>
      <c r="N125" s="66"/>
      <c r="O125" s="1">
        <v>2020728098</v>
      </c>
    </row>
    <row r="126" spans="1:15" ht="12" customHeight="1" x14ac:dyDescent="0.25">
      <c r="A126" s="7">
        <v>132</v>
      </c>
      <c r="B126" s="9">
        <v>11198723596</v>
      </c>
      <c r="C126" s="6" t="str">
        <f t="shared" si="24"/>
        <v>11***96</v>
      </c>
      <c r="D126" s="17" t="s">
        <v>251</v>
      </c>
      <c r="E126" s="17" t="str">
        <f t="shared" si="25"/>
        <v>GÖ***RT</v>
      </c>
      <c r="F126" s="18">
        <v>2023</v>
      </c>
      <c r="G126" s="65" t="s">
        <v>26</v>
      </c>
      <c r="H126" s="66"/>
      <c r="I126" s="8">
        <v>354.02345000000003</v>
      </c>
      <c r="J126" s="19">
        <v>266.99400000000003</v>
      </c>
      <c r="K126" s="20" t="s">
        <v>252</v>
      </c>
      <c r="L126" s="11" t="s">
        <v>5</v>
      </c>
      <c r="M126" s="65" t="s">
        <v>26</v>
      </c>
      <c r="N126" s="66"/>
      <c r="O126" s="1">
        <v>2023686084</v>
      </c>
    </row>
    <row r="127" spans="1:15" ht="12" customHeight="1" x14ac:dyDescent="0.25">
      <c r="A127" s="7">
        <v>133</v>
      </c>
      <c r="B127" s="9">
        <v>52765165838</v>
      </c>
      <c r="C127" s="6" t="str">
        <f t="shared" si="24"/>
        <v>52***38</v>
      </c>
      <c r="D127" s="17" t="s">
        <v>253</v>
      </c>
      <c r="E127" s="17" t="str">
        <f t="shared" si="25"/>
        <v>HA***AŞ</v>
      </c>
      <c r="F127" s="18">
        <v>2023</v>
      </c>
      <c r="G127" s="65" t="s">
        <v>26</v>
      </c>
      <c r="H127" s="66"/>
      <c r="I127" s="8">
        <v>270.57468999999998</v>
      </c>
      <c r="J127" s="19">
        <v>266.99400000000003</v>
      </c>
      <c r="K127" s="20" t="s">
        <v>110</v>
      </c>
      <c r="L127" s="11" t="s">
        <v>5</v>
      </c>
      <c r="M127" s="65" t="s">
        <v>26</v>
      </c>
      <c r="N127" s="66"/>
      <c r="O127" s="1">
        <v>2023686085</v>
      </c>
    </row>
    <row r="128" spans="1:15" ht="12" customHeight="1" x14ac:dyDescent="0.25">
      <c r="A128" s="7">
        <v>134</v>
      </c>
      <c r="B128" s="9">
        <v>17372959812</v>
      </c>
      <c r="C128" s="6" t="str">
        <f t="shared" si="24"/>
        <v>17***12</v>
      </c>
      <c r="D128" s="17" t="s">
        <v>254</v>
      </c>
      <c r="E128" s="17" t="str">
        <f t="shared" si="25"/>
        <v>MU***OY</v>
      </c>
      <c r="F128" s="18">
        <v>2023</v>
      </c>
      <c r="G128" s="65" t="s">
        <v>255</v>
      </c>
      <c r="H128" s="66"/>
      <c r="I128" s="8">
        <v>268.19211000000001</v>
      </c>
      <c r="J128" s="19">
        <v>266.99400000000003</v>
      </c>
      <c r="K128" s="20" t="s">
        <v>256</v>
      </c>
      <c r="L128" s="11" t="s">
        <v>5</v>
      </c>
      <c r="M128" s="65" t="s">
        <v>26</v>
      </c>
      <c r="N128" s="66"/>
      <c r="O128" s="1">
        <v>2023686086</v>
      </c>
    </row>
    <row r="129" spans="1:15" ht="12" customHeight="1" x14ac:dyDescent="0.25">
      <c r="A129" s="7">
        <v>135</v>
      </c>
      <c r="B129" s="9">
        <v>57523007290</v>
      </c>
      <c r="C129" s="6" t="str">
        <f t="shared" si="24"/>
        <v>57***90</v>
      </c>
      <c r="D129" s="17" t="s">
        <v>257</v>
      </c>
      <c r="E129" s="17" t="str">
        <f t="shared" si="25"/>
        <v>TO***Cİ</v>
      </c>
      <c r="F129" s="18">
        <v>2023</v>
      </c>
      <c r="G129" s="65" t="s">
        <v>258</v>
      </c>
      <c r="H129" s="66"/>
      <c r="I129" s="8">
        <v>306.17007000000001</v>
      </c>
      <c r="J129" s="19">
        <v>281.61099999999999</v>
      </c>
      <c r="K129" s="20" t="s">
        <v>172</v>
      </c>
      <c r="L129" s="11" t="s">
        <v>5</v>
      </c>
      <c r="M129" s="65" t="s">
        <v>10</v>
      </c>
      <c r="N129" s="66"/>
      <c r="O129" s="1">
        <v>2023688066</v>
      </c>
    </row>
    <row r="130" spans="1:15" ht="12" customHeight="1" x14ac:dyDescent="0.25">
      <c r="A130" s="7">
        <v>136</v>
      </c>
      <c r="B130" s="9">
        <v>10946581150</v>
      </c>
      <c r="C130" s="6" t="str">
        <f t="shared" si="24"/>
        <v>10***50</v>
      </c>
      <c r="D130" s="17" t="s">
        <v>259</v>
      </c>
      <c r="E130" s="17" t="str">
        <f t="shared" si="25"/>
        <v>AS***UK</v>
      </c>
      <c r="F130" s="18">
        <v>2023</v>
      </c>
      <c r="G130" s="65" t="s">
        <v>10</v>
      </c>
      <c r="H130" s="66"/>
      <c r="I130" s="8">
        <v>291.34602999999998</v>
      </c>
      <c r="J130" s="19">
        <v>281.61099999999999</v>
      </c>
      <c r="K130" s="20" t="s">
        <v>67</v>
      </c>
      <c r="L130" s="11" t="s">
        <v>5</v>
      </c>
      <c r="M130" s="65" t="s">
        <v>10</v>
      </c>
      <c r="N130" s="66"/>
      <c r="O130" s="1">
        <v>2023688067</v>
      </c>
    </row>
    <row r="131" spans="1:15" ht="12" customHeight="1" x14ac:dyDescent="0.25">
      <c r="A131" s="7">
        <v>137</v>
      </c>
      <c r="B131" s="9">
        <v>11435339054</v>
      </c>
      <c r="C131" s="6" t="str">
        <f t="shared" si="24"/>
        <v>11***54</v>
      </c>
      <c r="D131" s="17" t="s">
        <v>260</v>
      </c>
      <c r="E131" s="17" t="str">
        <f t="shared" si="25"/>
        <v>ED***AL</v>
      </c>
      <c r="F131" s="18">
        <v>2022</v>
      </c>
      <c r="G131" s="65" t="s">
        <v>11</v>
      </c>
      <c r="H131" s="66"/>
      <c r="I131" s="8">
        <v>347.57751000000002</v>
      </c>
      <c r="J131" s="19">
        <v>302.04899999999998</v>
      </c>
      <c r="K131" s="20" t="s">
        <v>64</v>
      </c>
      <c r="L131" s="11" t="s">
        <v>5</v>
      </c>
      <c r="M131" s="65" t="s">
        <v>11</v>
      </c>
      <c r="N131" s="66"/>
      <c r="O131" s="1">
        <v>2022696178</v>
      </c>
    </row>
    <row r="132" spans="1:15" ht="12" customHeight="1" x14ac:dyDescent="0.25">
      <c r="A132" s="7">
        <v>138</v>
      </c>
      <c r="B132" s="9">
        <v>10075992148</v>
      </c>
      <c r="C132" s="6" t="str">
        <f t="shared" si="24"/>
        <v>10***48</v>
      </c>
      <c r="D132" s="17" t="s">
        <v>261</v>
      </c>
      <c r="E132" s="17" t="str">
        <f t="shared" si="25"/>
        <v>BU***LU</v>
      </c>
      <c r="F132" s="18">
        <v>2023</v>
      </c>
      <c r="G132" s="65" t="s">
        <v>262</v>
      </c>
      <c r="H132" s="66"/>
      <c r="I132" s="8">
        <v>327.85368999999997</v>
      </c>
      <c r="J132" s="19">
        <v>308.39299999999997</v>
      </c>
      <c r="K132" s="10" t="s">
        <v>263</v>
      </c>
      <c r="L132" s="11" t="s">
        <v>5</v>
      </c>
      <c r="M132" s="65" t="s">
        <v>11</v>
      </c>
      <c r="N132" s="66"/>
      <c r="O132" s="1">
        <v>2023696113</v>
      </c>
    </row>
    <row r="133" spans="1:15" ht="12" customHeight="1" x14ac:dyDescent="0.25">
      <c r="A133" s="7">
        <v>139</v>
      </c>
      <c r="B133" s="9">
        <v>10421379760</v>
      </c>
      <c r="C133" s="6" t="str">
        <f t="shared" si="24"/>
        <v>10***60</v>
      </c>
      <c r="D133" s="17" t="s">
        <v>264</v>
      </c>
      <c r="E133" s="17" t="str">
        <f t="shared" si="25"/>
        <v>EG***AN</v>
      </c>
      <c r="F133" s="18">
        <v>2023</v>
      </c>
      <c r="G133" s="65" t="s">
        <v>265</v>
      </c>
      <c r="H133" s="66"/>
      <c r="I133" s="8">
        <v>327.53201000000001</v>
      </c>
      <c r="J133" s="19">
        <v>308.39299999999997</v>
      </c>
      <c r="K133" s="20" t="s">
        <v>64</v>
      </c>
      <c r="L133" s="11" t="s">
        <v>5</v>
      </c>
      <c r="M133" s="65" t="s">
        <v>11</v>
      </c>
      <c r="N133" s="66"/>
      <c r="O133" s="1">
        <v>2023696114</v>
      </c>
    </row>
    <row r="134" spans="1:15" ht="12" customHeight="1" x14ac:dyDescent="0.25">
      <c r="A134" s="7">
        <v>140</v>
      </c>
      <c r="B134" s="46">
        <v>12895308758</v>
      </c>
      <c r="C134" s="6" t="str">
        <f t="shared" si="24"/>
        <v>12***58</v>
      </c>
      <c r="D134" s="17" t="s">
        <v>266</v>
      </c>
      <c r="E134" s="17" t="str">
        <f t="shared" si="25"/>
        <v>EM***IL</v>
      </c>
      <c r="F134" s="18">
        <v>2023</v>
      </c>
      <c r="G134" s="65" t="s">
        <v>11</v>
      </c>
      <c r="H134" s="66"/>
      <c r="I134" s="8">
        <v>327.32976000000002</v>
      </c>
      <c r="J134" s="19">
        <v>308.39299999999997</v>
      </c>
      <c r="K134" s="20" t="s">
        <v>175</v>
      </c>
      <c r="L134" s="11" t="s">
        <v>5</v>
      </c>
      <c r="M134" s="65" t="s">
        <v>11</v>
      </c>
      <c r="N134" s="66"/>
      <c r="O134" s="1">
        <v>2023696115</v>
      </c>
    </row>
    <row r="135" spans="1:15" ht="12" customHeight="1" x14ac:dyDescent="0.25">
      <c r="A135" s="7">
        <v>141</v>
      </c>
      <c r="B135" s="9">
        <v>38692572710</v>
      </c>
      <c r="C135" s="6" t="str">
        <f t="shared" si="24"/>
        <v>38***10</v>
      </c>
      <c r="D135" s="17" t="s">
        <v>267</v>
      </c>
      <c r="E135" s="17" t="str">
        <f t="shared" si="25"/>
        <v>CA***OÇ</v>
      </c>
      <c r="F135" s="18">
        <v>2022</v>
      </c>
      <c r="G135" s="65" t="s">
        <v>11</v>
      </c>
      <c r="H135" s="66"/>
      <c r="I135" s="8">
        <v>318.01101</v>
      </c>
      <c r="J135" s="19">
        <v>302.04899999999998</v>
      </c>
      <c r="K135" s="20" t="s">
        <v>268</v>
      </c>
      <c r="L135" s="11" t="s">
        <v>5</v>
      </c>
      <c r="M135" s="65" t="s">
        <v>11</v>
      </c>
      <c r="N135" s="66"/>
      <c r="O135" s="1">
        <v>2022696179</v>
      </c>
    </row>
    <row r="136" spans="1:15" ht="12" customHeight="1" x14ac:dyDescent="0.25">
      <c r="A136" s="7">
        <v>142</v>
      </c>
      <c r="B136" s="9">
        <v>34232000644</v>
      </c>
      <c r="C136" s="6" t="str">
        <f t="shared" si="24"/>
        <v>34***44</v>
      </c>
      <c r="D136" s="17" t="s">
        <v>269</v>
      </c>
      <c r="E136" s="17" t="str">
        <f t="shared" si="25"/>
        <v>SE***ER</v>
      </c>
      <c r="F136" s="18">
        <v>2023</v>
      </c>
      <c r="G136" s="65" t="s">
        <v>270</v>
      </c>
      <c r="H136" s="66"/>
      <c r="I136" s="8">
        <v>316.59154000000001</v>
      </c>
      <c r="J136" s="19">
        <v>308.39299999999997</v>
      </c>
      <c r="K136" s="20" t="s">
        <v>69</v>
      </c>
      <c r="L136" s="11" t="s">
        <v>5</v>
      </c>
      <c r="M136" s="65" t="s">
        <v>11</v>
      </c>
      <c r="N136" s="66"/>
      <c r="O136" s="1">
        <v>2023696116</v>
      </c>
    </row>
    <row r="137" spans="1:15" ht="12" customHeight="1" x14ac:dyDescent="0.25">
      <c r="A137" s="7">
        <v>143</v>
      </c>
      <c r="B137" s="9">
        <v>10193613284</v>
      </c>
      <c r="C137" s="6" t="str">
        <f t="shared" si="24"/>
        <v>10***84</v>
      </c>
      <c r="D137" s="17" t="s">
        <v>271</v>
      </c>
      <c r="E137" s="17" t="str">
        <f t="shared" si="25"/>
        <v>AZ***UN</v>
      </c>
      <c r="F137" s="18">
        <v>2023</v>
      </c>
      <c r="G137" s="65" t="s">
        <v>272</v>
      </c>
      <c r="H137" s="66"/>
      <c r="I137" s="8">
        <v>315.27683000000002</v>
      </c>
      <c r="J137" s="19">
        <v>308.39299999999997</v>
      </c>
      <c r="K137" s="20" t="s">
        <v>160</v>
      </c>
      <c r="L137" s="11" t="s">
        <v>5</v>
      </c>
      <c r="M137" s="65" t="s">
        <v>11</v>
      </c>
      <c r="N137" s="66"/>
      <c r="O137" s="1">
        <v>2023696117</v>
      </c>
    </row>
    <row r="138" spans="1:15" ht="12" customHeight="1" x14ac:dyDescent="0.25">
      <c r="A138" s="7">
        <v>144</v>
      </c>
      <c r="B138" s="9">
        <v>10016478366</v>
      </c>
      <c r="C138" s="6" t="str">
        <f t="shared" si="24"/>
        <v>10***66</v>
      </c>
      <c r="D138" s="17" t="s">
        <v>273</v>
      </c>
      <c r="E138" s="17" t="str">
        <f t="shared" si="25"/>
        <v>NE***UT</v>
      </c>
      <c r="F138" s="18">
        <v>2022</v>
      </c>
      <c r="G138" s="65" t="s">
        <v>274</v>
      </c>
      <c r="H138" s="66"/>
      <c r="I138" s="8">
        <v>310.11774000000003</v>
      </c>
      <c r="J138" s="19">
        <v>302.04899999999998</v>
      </c>
      <c r="K138" s="50" t="s">
        <v>172</v>
      </c>
      <c r="L138" s="11" t="s">
        <v>5</v>
      </c>
      <c r="M138" s="65" t="s">
        <v>11</v>
      </c>
      <c r="N138" s="66"/>
      <c r="O138" s="1">
        <v>2022696180</v>
      </c>
    </row>
    <row r="139" spans="1:15" ht="12" customHeight="1" x14ac:dyDescent="0.25">
      <c r="A139" s="7">
        <v>145</v>
      </c>
      <c r="B139" s="9">
        <v>17645336500</v>
      </c>
      <c r="C139" s="6" t="str">
        <f t="shared" si="24"/>
        <v>17***00</v>
      </c>
      <c r="D139" s="17" t="s">
        <v>275</v>
      </c>
      <c r="E139" s="17" t="str">
        <f t="shared" si="25"/>
        <v>EY***AN</v>
      </c>
      <c r="F139" s="18">
        <v>2023</v>
      </c>
      <c r="G139" s="65" t="s">
        <v>27</v>
      </c>
      <c r="H139" s="66"/>
      <c r="I139" s="8">
        <v>281.26378</v>
      </c>
      <c r="J139" s="19">
        <v>261.92599999999999</v>
      </c>
      <c r="K139" s="20" t="s">
        <v>276</v>
      </c>
      <c r="L139" s="11" t="s">
        <v>5</v>
      </c>
      <c r="M139" s="65" t="s">
        <v>27</v>
      </c>
      <c r="N139" s="66"/>
      <c r="O139" s="1">
        <v>2023689082</v>
      </c>
    </row>
    <row r="140" spans="1:15" ht="12" customHeight="1" x14ac:dyDescent="0.25">
      <c r="A140" s="7">
        <v>146</v>
      </c>
      <c r="B140" s="9">
        <v>11120570984</v>
      </c>
      <c r="C140" s="6" t="str">
        <f t="shared" si="24"/>
        <v>11***84</v>
      </c>
      <c r="D140" s="17" t="s">
        <v>277</v>
      </c>
      <c r="E140" s="17" t="str">
        <f t="shared" si="25"/>
        <v>EM***AR</v>
      </c>
      <c r="F140" s="18">
        <v>2023</v>
      </c>
      <c r="G140" s="65" t="s">
        <v>27</v>
      </c>
      <c r="H140" s="66"/>
      <c r="I140" s="8">
        <v>276.5772</v>
      </c>
      <c r="J140" s="19">
        <v>261.92599999999999</v>
      </c>
      <c r="K140" s="20" t="s">
        <v>114</v>
      </c>
      <c r="L140" s="11" t="s">
        <v>5</v>
      </c>
      <c r="M140" s="65" t="s">
        <v>27</v>
      </c>
      <c r="N140" s="66"/>
      <c r="O140" s="1">
        <v>2023689083</v>
      </c>
    </row>
    <row r="141" spans="1:15" ht="12" customHeight="1" x14ac:dyDescent="0.25">
      <c r="A141" s="7">
        <v>147</v>
      </c>
      <c r="B141" s="9">
        <v>11111621374</v>
      </c>
      <c r="C141" s="6" t="str">
        <f t="shared" si="24"/>
        <v>11***74</v>
      </c>
      <c r="D141" s="17" t="s">
        <v>278</v>
      </c>
      <c r="E141" s="17" t="str">
        <f t="shared" si="25"/>
        <v>ES***İN</v>
      </c>
      <c r="F141" s="18">
        <v>2023</v>
      </c>
      <c r="G141" s="65" t="s">
        <v>27</v>
      </c>
      <c r="H141" s="66"/>
      <c r="I141" s="8">
        <v>273.00923999999998</v>
      </c>
      <c r="J141" s="19">
        <v>261.92599999999999</v>
      </c>
      <c r="K141" s="20" t="s">
        <v>102</v>
      </c>
      <c r="L141" s="11" t="s">
        <v>5</v>
      </c>
      <c r="M141" s="65" t="s">
        <v>27</v>
      </c>
      <c r="N141" s="66"/>
      <c r="O141" s="1">
        <v>2023689084</v>
      </c>
    </row>
    <row r="142" spans="1:15" ht="12" customHeight="1" x14ac:dyDescent="0.25">
      <c r="A142" s="7">
        <v>148</v>
      </c>
      <c r="B142" s="9">
        <v>20527534604</v>
      </c>
      <c r="C142" s="6" t="str">
        <f t="shared" si="24"/>
        <v>20***04</v>
      </c>
      <c r="D142" s="17" t="s">
        <v>279</v>
      </c>
      <c r="E142" s="17" t="str">
        <f t="shared" si="25"/>
        <v>AY***YA</v>
      </c>
      <c r="F142" s="18">
        <v>2022</v>
      </c>
      <c r="G142" s="65" t="s">
        <v>27</v>
      </c>
      <c r="H142" s="66"/>
      <c r="I142" s="8">
        <v>263.48624999999998</v>
      </c>
      <c r="J142" s="19">
        <v>258.685</v>
      </c>
      <c r="K142" s="10" t="s">
        <v>172</v>
      </c>
      <c r="L142" s="11" t="s">
        <v>5</v>
      </c>
      <c r="M142" s="65" t="s">
        <v>27</v>
      </c>
      <c r="N142" s="66"/>
      <c r="O142" s="1">
        <v>2022689078</v>
      </c>
    </row>
    <row r="143" spans="1:15" ht="12" customHeight="1" x14ac:dyDescent="0.25">
      <c r="A143" s="7">
        <v>149</v>
      </c>
      <c r="B143" s="9">
        <v>37933510696</v>
      </c>
      <c r="C143" s="6" t="str">
        <f t="shared" si="24"/>
        <v>37***96</v>
      </c>
      <c r="D143" s="17" t="s">
        <v>280</v>
      </c>
      <c r="E143" s="17" t="str">
        <f t="shared" si="25"/>
        <v>İL***AN</v>
      </c>
      <c r="F143" s="18">
        <v>2022</v>
      </c>
      <c r="G143" s="65" t="s">
        <v>12</v>
      </c>
      <c r="H143" s="66"/>
      <c r="I143" s="8">
        <v>320.44871000000001</v>
      </c>
      <c r="J143" s="19">
        <v>279.19299999999998</v>
      </c>
      <c r="K143" s="20" t="s">
        <v>87</v>
      </c>
      <c r="L143" s="11" t="s">
        <v>5</v>
      </c>
      <c r="M143" s="65" t="s">
        <v>12</v>
      </c>
      <c r="N143" s="66"/>
      <c r="O143" s="1">
        <v>2022694093</v>
      </c>
    </row>
    <row r="144" spans="1:15" ht="12" customHeight="1" x14ac:dyDescent="0.25">
      <c r="A144" s="7">
        <v>150</v>
      </c>
      <c r="B144" s="9">
        <v>37936510532</v>
      </c>
      <c r="C144" s="6" t="str">
        <f t="shared" si="24"/>
        <v>37***32</v>
      </c>
      <c r="D144" s="17" t="s">
        <v>281</v>
      </c>
      <c r="E144" s="17" t="str">
        <f t="shared" si="25"/>
        <v>ME***AN</v>
      </c>
      <c r="F144" s="18">
        <v>2022</v>
      </c>
      <c r="G144" s="65" t="s">
        <v>12</v>
      </c>
      <c r="H144" s="66"/>
      <c r="I144" s="8">
        <v>312.83089000000001</v>
      </c>
      <c r="J144" s="19">
        <v>279.19299999999998</v>
      </c>
      <c r="K144" s="10" t="s">
        <v>87</v>
      </c>
      <c r="L144" s="11" t="s">
        <v>5</v>
      </c>
      <c r="M144" s="65" t="s">
        <v>12</v>
      </c>
      <c r="N144" s="66"/>
      <c r="O144" s="1">
        <v>2022694094</v>
      </c>
    </row>
    <row r="145" spans="1:15" ht="12" customHeight="1" x14ac:dyDescent="0.25">
      <c r="A145" s="7">
        <v>151</v>
      </c>
      <c r="B145" s="9">
        <v>43810465348</v>
      </c>
      <c r="C145" s="6" t="str">
        <f t="shared" si="24"/>
        <v>43***48</v>
      </c>
      <c r="D145" s="17" t="s">
        <v>282</v>
      </c>
      <c r="E145" s="17" t="str">
        <f t="shared" si="25"/>
        <v>SU***CA</v>
      </c>
      <c r="F145" s="18">
        <v>2022</v>
      </c>
      <c r="G145" s="65" t="s">
        <v>283</v>
      </c>
      <c r="H145" s="66"/>
      <c r="I145" s="8">
        <v>311.20188999999999</v>
      </c>
      <c r="J145" s="19">
        <v>279.19299999999998</v>
      </c>
      <c r="K145" s="20" t="s">
        <v>284</v>
      </c>
      <c r="L145" s="11" t="s">
        <v>5</v>
      </c>
      <c r="M145" s="65" t="s">
        <v>12</v>
      </c>
      <c r="N145" s="66"/>
      <c r="O145" s="1">
        <v>2022694095</v>
      </c>
    </row>
    <row r="146" spans="1:15" ht="12" customHeight="1" x14ac:dyDescent="0.25">
      <c r="A146" s="7">
        <v>152</v>
      </c>
      <c r="B146" s="9">
        <v>10673589672</v>
      </c>
      <c r="C146" s="6" t="str">
        <f t="shared" si="24"/>
        <v>10***72</v>
      </c>
      <c r="D146" s="17" t="s">
        <v>285</v>
      </c>
      <c r="E146" s="17" t="str">
        <f t="shared" si="25"/>
        <v>AY***IR</v>
      </c>
      <c r="F146" s="18">
        <v>2023</v>
      </c>
      <c r="G146" s="65" t="s">
        <v>286</v>
      </c>
      <c r="H146" s="66"/>
      <c r="I146" s="8">
        <v>293.95296999999999</v>
      </c>
      <c r="J146" s="19">
        <v>285.91000000000003</v>
      </c>
      <c r="K146" s="20" t="s">
        <v>64</v>
      </c>
      <c r="L146" s="11" t="s">
        <v>5</v>
      </c>
      <c r="M146" s="65" t="s">
        <v>12</v>
      </c>
      <c r="N146" s="66"/>
      <c r="O146" s="1">
        <v>2023694094</v>
      </c>
    </row>
    <row r="147" spans="1:15" ht="12" customHeight="1" x14ac:dyDescent="0.25">
      <c r="A147" s="7">
        <v>153</v>
      </c>
      <c r="B147" s="9">
        <v>36341190186</v>
      </c>
      <c r="C147" s="6" t="str">
        <f t="shared" si="24"/>
        <v>36***86</v>
      </c>
      <c r="D147" s="17" t="s">
        <v>287</v>
      </c>
      <c r="E147" s="17" t="str">
        <f t="shared" si="25"/>
        <v>HA***IÇ</v>
      </c>
      <c r="F147" s="18">
        <v>2023</v>
      </c>
      <c r="G147" s="65" t="s">
        <v>288</v>
      </c>
      <c r="H147" s="66"/>
      <c r="I147" s="8">
        <v>293.17840999999999</v>
      </c>
      <c r="J147" s="19">
        <v>285.91000000000003</v>
      </c>
      <c r="K147" s="20" t="s">
        <v>210</v>
      </c>
      <c r="L147" s="11" t="s">
        <v>5</v>
      </c>
      <c r="M147" s="65" t="s">
        <v>12</v>
      </c>
      <c r="N147" s="66"/>
      <c r="O147" s="1">
        <v>2023694095</v>
      </c>
    </row>
    <row r="148" spans="1:15" ht="12" customHeight="1" x14ac:dyDescent="0.25">
      <c r="A148" s="7">
        <v>154</v>
      </c>
      <c r="B148" s="9">
        <v>11369830764</v>
      </c>
      <c r="C148" s="6" t="str">
        <f t="shared" si="24"/>
        <v>11***64</v>
      </c>
      <c r="D148" s="17" t="s">
        <v>289</v>
      </c>
      <c r="E148" s="17" t="str">
        <f t="shared" si="25"/>
        <v>HÜ***IZ</v>
      </c>
      <c r="F148" s="18">
        <v>2023</v>
      </c>
      <c r="G148" s="67" t="s">
        <v>290</v>
      </c>
      <c r="H148" s="66"/>
      <c r="I148" s="8">
        <v>292.86720000000003</v>
      </c>
      <c r="J148" s="19">
        <v>285.91000000000003</v>
      </c>
      <c r="K148" s="20" t="s">
        <v>64</v>
      </c>
      <c r="L148" s="11" t="s">
        <v>5</v>
      </c>
      <c r="M148" s="65" t="s">
        <v>12</v>
      </c>
      <c r="N148" s="66"/>
      <c r="O148" s="1">
        <v>2023694096</v>
      </c>
    </row>
    <row r="149" spans="1:15" ht="12" customHeight="1" x14ac:dyDescent="0.25">
      <c r="A149" s="7">
        <v>155</v>
      </c>
      <c r="B149" s="9">
        <v>67504104108</v>
      </c>
      <c r="C149" s="6" t="str">
        <f t="shared" si="24"/>
        <v>67***08</v>
      </c>
      <c r="D149" s="17" t="s">
        <v>291</v>
      </c>
      <c r="E149" s="17" t="str">
        <f t="shared" si="25"/>
        <v>ME***AN</v>
      </c>
      <c r="F149" s="18">
        <v>2023</v>
      </c>
      <c r="G149" s="65" t="s">
        <v>292</v>
      </c>
      <c r="H149" s="66"/>
      <c r="I149" s="8">
        <v>289.94463000000002</v>
      </c>
      <c r="J149" s="19">
        <v>285.91000000000003</v>
      </c>
      <c r="K149" s="20" t="s">
        <v>45</v>
      </c>
      <c r="L149" s="11" t="s">
        <v>5</v>
      </c>
      <c r="M149" s="65" t="s">
        <v>12</v>
      </c>
      <c r="N149" s="66"/>
      <c r="O149" s="1">
        <v>2023694097</v>
      </c>
    </row>
    <row r="150" spans="1:15" ht="12" customHeight="1" x14ac:dyDescent="0.25">
      <c r="A150" s="7">
        <v>156</v>
      </c>
      <c r="B150" s="9">
        <v>36451390360</v>
      </c>
      <c r="C150" s="6" t="str">
        <f t="shared" si="24"/>
        <v>36***60</v>
      </c>
      <c r="D150" s="17" t="s">
        <v>293</v>
      </c>
      <c r="E150" s="17" t="str">
        <f t="shared" si="25"/>
        <v>DA***EN</v>
      </c>
      <c r="F150" s="18">
        <v>2023</v>
      </c>
      <c r="G150" s="65" t="s">
        <v>12</v>
      </c>
      <c r="H150" s="66"/>
      <c r="I150" s="8">
        <v>247.756</v>
      </c>
      <c r="J150" s="19">
        <v>246.35</v>
      </c>
      <c r="K150" s="10" t="s">
        <v>294</v>
      </c>
      <c r="L150" s="11" t="s">
        <v>5</v>
      </c>
      <c r="M150" s="65" t="s">
        <v>12</v>
      </c>
      <c r="N150" s="66"/>
      <c r="O150" s="1">
        <v>2023694098</v>
      </c>
    </row>
    <row r="151" spans="1:15" ht="12" customHeight="1" x14ac:dyDescent="0.25">
      <c r="A151" s="7">
        <v>157</v>
      </c>
      <c r="B151" s="9">
        <v>10265598624</v>
      </c>
      <c r="C151" s="6" t="str">
        <f t="shared" si="24"/>
        <v>10***24</v>
      </c>
      <c r="D151" s="17" t="s">
        <v>295</v>
      </c>
      <c r="E151" s="17" t="str">
        <f t="shared" si="25"/>
        <v>Nİ***ER</v>
      </c>
      <c r="F151" s="18">
        <v>2023</v>
      </c>
      <c r="G151" s="65" t="s">
        <v>12</v>
      </c>
      <c r="H151" s="66"/>
      <c r="I151" s="8">
        <v>287.99758000000003</v>
      </c>
      <c r="J151" s="19">
        <v>285.91000000000003</v>
      </c>
      <c r="K151" s="20" t="s">
        <v>87</v>
      </c>
      <c r="L151" s="11" t="s">
        <v>5</v>
      </c>
      <c r="M151" s="65" t="s">
        <v>12</v>
      </c>
      <c r="N151" s="66"/>
      <c r="O151" s="1">
        <v>2023694099</v>
      </c>
    </row>
    <row r="152" spans="1:15" ht="12" customHeight="1" x14ac:dyDescent="0.25">
      <c r="A152" s="7">
        <v>158</v>
      </c>
      <c r="B152" s="9">
        <v>64249324464</v>
      </c>
      <c r="C152" s="6" t="str">
        <f t="shared" si="24"/>
        <v>64***64</v>
      </c>
      <c r="D152" s="17" t="s">
        <v>296</v>
      </c>
      <c r="E152" s="17" t="str">
        <f t="shared" si="25"/>
        <v>AL***AM</v>
      </c>
      <c r="F152" s="18">
        <v>2021</v>
      </c>
      <c r="G152" s="65" t="s">
        <v>12</v>
      </c>
      <c r="H152" s="66"/>
      <c r="I152" s="8">
        <v>233.18458000000001</v>
      </c>
      <c r="J152" s="19">
        <v>226.94800000000001</v>
      </c>
      <c r="K152" s="20" t="s">
        <v>156</v>
      </c>
      <c r="L152" s="11" t="s">
        <v>5</v>
      </c>
      <c r="M152" s="65" t="s">
        <v>12</v>
      </c>
      <c r="N152" s="66"/>
      <c r="O152" s="1">
        <v>2021694098</v>
      </c>
    </row>
    <row r="153" spans="1:15" ht="12" customHeight="1" x14ac:dyDescent="0.25">
      <c r="A153" s="7">
        <v>159</v>
      </c>
      <c r="B153" s="9">
        <v>49024513424</v>
      </c>
      <c r="C153" s="6" t="str">
        <f t="shared" si="24"/>
        <v>49***24</v>
      </c>
      <c r="D153" s="17" t="s">
        <v>297</v>
      </c>
      <c r="E153" s="17" t="str">
        <f t="shared" si="25"/>
        <v>AT***CE</v>
      </c>
      <c r="F153" s="18">
        <v>2021</v>
      </c>
      <c r="G153" s="65" t="s">
        <v>298</v>
      </c>
      <c r="H153" s="66"/>
      <c r="I153" s="8">
        <v>228.52825000000001</v>
      </c>
      <c r="J153" s="19">
        <v>226.94800000000001</v>
      </c>
      <c r="K153" s="20" t="s">
        <v>87</v>
      </c>
      <c r="L153" s="11" t="s">
        <v>5</v>
      </c>
      <c r="M153" s="65" t="s">
        <v>12</v>
      </c>
      <c r="N153" s="66"/>
      <c r="O153" s="1">
        <v>2021694099</v>
      </c>
    </row>
    <row r="154" spans="1:15" ht="12" customHeight="1" x14ac:dyDescent="0.25">
      <c r="A154" s="39"/>
      <c r="B154" s="26"/>
      <c r="C154" s="27"/>
      <c r="D154" s="28"/>
      <c r="E154" s="28"/>
      <c r="F154" s="29"/>
      <c r="G154" s="63"/>
      <c r="H154" s="64"/>
      <c r="I154" s="30"/>
      <c r="J154" s="31"/>
      <c r="K154" s="32"/>
      <c r="L154" s="33"/>
      <c r="M154" s="34"/>
      <c r="N154" s="35"/>
      <c r="O154" s="52"/>
    </row>
    <row r="155" spans="1:15" ht="12" customHeight="1" x14ac:dyDescent="0.25">
      <c r="A155" s="39"/>
      <c r="B155" s="26"/>
      <c r="C155" s="27"/>
      <c r="D155" s="28"/>
      <c r="E155" s="28"/>
      <c r="F155" s="29"/>
      <c r="G155" s="63"/>
      <c r="H155" s="64"/>
      <c r="I155" s="30"/>
      <c r="J155" s="31"/>
      <c r="K155" s="32"/>
      <c r="L155" s="33"/>
      <c r="M155" s="34"/>
      <c r="N155" s="35"/>
      <c r="O155" s="52"/>
    </row>
    <row r="156" spans="1:15" ht="12" customHeight="1" x14ac:dyDescent="0.25">
      <c r="A156" s="39"/>
      <c r="B156" s="26"/>
      <c r="C156" s="27"/>
      <c r="D156" s="28"/>
      <c r="E156" s="28"/>
      <c r="F156" s="29"/>
      <c r="G156" s="63"/>
      <c r="H156" s="64"/>
      <c r="I156" s="30"/>
      <c r="J156" s="31"/>
      <c r="K156" s="32"/>
      <c r="L156" s="33"/>
      <c r="M156" s="34"/>
      <c r="N156" s="35"/>
      <c r="O156" s="52"/>
    </row>
    <row r="157" spans="1:15" ht="12" customHeight="1" x14ac:dyDescent="0.25">
      <c r="A157" s="39"/>
      <c r="B157" s="26"/>
      <c r="C157" s="27"/>
      <c r="D157" s="28"/>
      <c r="E157" s="28"/>
      <c r="F157" s="29"/>
      <c r="G157" s="63"/>
      <c r="H157" s="64"/>
      <c r="I157" s="30"/>
      <c r="J157" s="31"/>
      <c r="K157" s="32"/>
      <c r="L157" s="33"/>
      <c r="M157" s="34"/>
      <c r="N157" s="35"/>
      <c r="O157" s="52"/>
    </row>
    <row r="158" spans="1:15" ht="12" customHeight="1" x14ac:dyDescent="0.25">
      <c r="A158" s="39"/>
      <c r="B158" s="26"/>
      <c r="C158" s="27"/>
      <c r="D158" s="28"/>
      <c r="E158" s="28"/>
      <c r="F158" s="29"/>
      <c r="G158" s="63"/>
      <c r="H158" s="64"/>
      <c r="I158" s="30"/>
      <c r="J158" s="31"/>
      <c r="K158" s="32"/>
      <c r="L158" s="33"/>
      <c r="M158" s="34"/>
      <c r="N158" s="35"/>
      <c r="O158" s="52"/>
    </row>
    <row r="159" spans="1:15" ht="12" customHeight="1" x14ac:dyDescent="0.25">
      <c r="A159" s="39"/>
      <c r="B159" s="26"/>
      <c r="C159" s="27"/>
      <c r="D159" s="28"/>
      <c r="E159" s="28"/>
      <c r="F159" s="29"/>
      <c r="G159" s="63"/>
      <c r="H159" s="64"/>
      <c r="I159" s="30"/>
      <c r="J159" s="31"/>
      <c r="K159" s="36"/>
      <c r="L159" s="33"/>
      <c r="M159" s="34"/>
      <c r="N159" s="35"/>
      <c r="O159" s="52"/>
    </row>
    <row r="160" spans="1:15" ht="12" customHeight="1" x14ac:dyDescent="0.25">
      <c r="A160" s="39"/>
      <c r="B160" s="26"/>
      <c r="C160" s="27"/>
      <c r="D160" s="28"/>
      <c r="E160" s="28"/>
      <c r="F160" s="29"/>
      <c r="G160" s="63"/>
      <c r="H160" s="64"/>
      <c r="I160" s="30"/>
      <c r="J160" s="31"/>
      <c r="K160" s="36"/>
      <c r="L160" s="33"/>
      <c r="M160" s="34"/>
      <c r="N160" s="35"/>
      <c r="O160" s="52"/>
    </row>
    <row r="161" spans="1:15" ht="12" customHeight="1" x14ac:dyDescent="0.25">
      <c r="A161" s="39"/>
      <c r="B161" s="26"/>
      <c r="C161" s="27"/>
      <c r="D161" s="28"/>
      <c r="E161" s="28"/>
      <c r="F161" s="29"/>
      <c r="G161" s="63"/>
      <c r="H161" s="64"/>
      <c r="I161" s="30"/>
      <c r="J161" s="31"/>
      <c r="K161" s="32"/>
      <c r="L161" s="33"/>
      <c r="M161" s="34"/>
      <c r="N161" s="35"/>
      <c r="O161" s="52"/>
    </row>
    <row r="162" spans="1:15" ht="12" customHeight="1" x14ac:dyDescent="0.25">
      <c r="A162" s="39"/>
      <c r="B162" s="26"/>
      <c r="C162" s="27"/>
      <c r="D162" s="28"/>
      <c r="E162" s="28"/>
      <c r="F162" s="29"/>
      <c r="G162" s="63"/>
      <c r="H162" s="64"/>
      <c r="I162" s="30"/>
      <c r="J162" s="31"/>
      <c r="K162" s="32"/>
      <c r="L162" s="33"/>
      <c r="M162" s="34"/>
      <c r="N162" s="35"/>
      <c r="O162" s="52"/>
    </row>
    <row r="163" spans="1:15" ht="12" customHeight="1" x14ac:dyDescent="0.25">
      <c r="A163" s="39"/>
      <c r="B163" s="26"/>
      <c r="C163" s="27"/>
      <c r="D163" s="28"/>
      <c r="E163" s="28"/>
      <c r="F163" s="29"/>
      <c r="G163" s="63"/>
      <c r="H163" s="64"/>
      <c r="I163" s="30"/>
      <c r="J163" s="31"/>
      <c r="K163" s="32"/>
      <c r="L163" s="33"/>
      <c r="M163" s="34"/>
      <c r="N163" s="34"/>
      <c r="O163" s="52"/>
    </row>
    <row r="164" spans="1:15" ht="12" customHeight="1" x14ac:dyDescent="0.25">
      <c r="A164" s="39"/>
      <c r="B164" s="26"/>
      <c r="C164" s="27"/>
      <c r="D164" s="28"/>
      <c r="E164" s="28"/>
      <c r="F164" s="29"/>
      <c r="G164" s="63"/>
      <c r="H164" s="64"/>
      <c r="I164" s="30"/>
      <c r="J164" s="31"/>
      <c r="K164" s="32"/>
      <c r="L164" s="33"/>
      <c r="M164" s="34"/>
      <c r="N164" s="34"/>
      <c r="O164" s="52"/>
    </row>
    <row r="165" spans="1:15" ht="12" customHeight="1" x14ac:dyDescent="0.25">
      <c r="A165" s="39"/>
      <c r="B165" s="26"/>
      <c r="C165" s="27"/>
      <c r="D165" s="28"/>
      <c r="E165" s="28"/>
      <c r="F165" s="29"/>
      <c r="G165" s="63"/>
      <c r="H165" s="64"/>
      <c r="I165" s="30"/>
      <c r="J165" s="31"/>
      <c r="K165" s="32"/>
      <c r="L165" s="33"/>
      <c r="M165" s="34"/>
      <c r="N165" s="34"/>
      <c r="O165" s="52"/>
    </row>
    <row r="166" spans="1:15" ht="12" customHeight="1" x14ac:dyDescent="0.25">
      <c r="A166" s="39"/>
      <c r="B166" s="26"/>
      <c r="C166" s="27"/>
      <c r="D166" s="28"/>
      <c r="E166" s="28"/>
      <c r="F166" s="29"/>
      <c r="G166" s="63"/>
      <c r="H166" s="64"/>
      <c r="I166" s="30"/>
      <c r="J166" s="31"/>
      <c r="K166" s="32"/>
      <c r="L166" s="33"/>
      <c r="M166" s="34"/>
      <c r="N166" s="34"/>
      <c r="O166" s="52"/>
    </row>
    <row r="167" spans="1:15" ht="12" customHeight="1" x14ac:dyDescent="0.25">
      <c r="A167" s="39"/>
      <c r="B167" s="26"/>
      <c r="C167" s="27"/>
      <c r="D167" s="28"/>
      <c r="E167" s="28"/>
      <c r="F167" s="29"/>
      <c r="G167" s="63"/>
      <c r="H167" s="64"/>
      <c r="I167" s="30"/>
      <c r="J167" s="31"/>
      <c r="K167" s="32"/>
      <c r="L167" s="33"/>
      <c r="M167" s="34"/>
      <c r="N167" s="34"/>
      <c r="O167" s="52"/>
    </row>
    <row r="168" spans="1:15" ht="12" customHeight="1" x14ac:dyDescent="0.25">
      <c r="A168" s="39"/>
      <c r="B168" s="15"/>
      <c r="C168" s="27"/>
      <c r="D168" s="37"/>
      <c r="E168" s="28"/>
      <c r="F168" s="38"/>
      <c r="G168" s="63"/>
      <c r="H168" s="64"/>
      <c r="I168" s="39"/>
      <c r="J168" s="40"/>
      <c r="K168" s="32"/>
      <c r="L168" s="33"/>
      <c r="M168" s="34"/>
      <c r="N168" s="34"/>
      <c r="O168" s="52"/>
    </row>
    <row r="169" spans="1:15" ht="12" customHeight="1" x14ac:dyDescent="0.25">
      <c r="A169" s="39"/>
      <c r="B169" s="41"/>
      <c r="C169" s="27"/>
      <c r="D169" s="37"/>
      <c r="E169" s="28"/>
      <c r="F169" s="38"/>
      <c r="G169" s="63"/>
      <c r="H169" s="64"/>
      <c r="I169" s="39"/>
      <c r="J169" s="40"/>
      <c r="K169" s="32"/>
      <c r="L169" s="33"/>
      <c r="M169" s="34"/>
      <c r="N169" s="34"/>
      <c r="O169" s="52"/>
    </row>
    <row r="170" spans="1:15" ht="12" customHeight="1" x14ac:dyDescent="0.25">
      <c r="A170" s="39"/>
      <c r="B170" s="41"/>
      <c r="C170" s="27"/>
      <c r="D170" s="37"/>
      <c r="E170" s="37"/>
      <c r="F170" s="38"/>
      <c r="G170" s="63"/>
      <c r="H170" s="64"/>
      <c r="I170" s="39"/>
      <c r="J170" s="40"/>
      <c r="K170" s="42"/>
      <c r="L170" s="33"/>
      <c r="M170" s="34"/>
      <c r="N170" s="34"/>
      <c r="O170" s="52"/>
    </row>
    <row r="171" spans="1:15" ht="12" customHeight="1" x14ac:dyDescent="0.25">
      <c r="A171" s="39"/>
      <c r="B171" s="41"/>
      <c r="C171" s="27"/>
      <c r="D171" s="37"/>
      <c r="E171" s="28"/>
      <c r="F171" s="38"/>
      <c r="G171" s="34"/>
      <c r="H171" s="34"/>
      <c r="I171" s="39"/>
      <c r="J171" s="40"/>
      <c r="K171" s="42"/>
      <c r="L171" s="33"/>
      <c r="M171" s="34"/>
      <c r="N171" s="34"/>
      <c r="O171" s="52"/>
    </row>
    <row r="172" spans="1:15" ht="12" customHeight="1" x14ac:dyDescent="0.25">
      <c r="A172" s="39"/>
      <c r="B172" s="41"/>
      <c r="C172" s="27"/>
      <c r="D172" s="37"/>
      <c r="E172" s="28"/>
      <c r="F172" s="38"/>
      <c r="G172" s="68"/>
      <c r="H172" s="68"/>
      <c r="I172" s="39"/>
      <c r="J172" s="40"/>
      <c r="K172" s="42"/>
      <c r="L172" s="33"/>
      <c r="M172" s="68"/>
      <c r="N172" s="68"/>
      <c r="O172" s="52"/>
    </row>
    <row r="173" spans="1:15" ht="12" customHeight="1" x14ac:dyDescent="0.25">
      <c r="A173" s="39"/>
      <c r="B173" s="41"/>
      <c r="C173" s="27"/>
      <c r="D173" s="37"/>
      <c r="E173" s="28"/>
      <c r="F173" s="38"/>
      <c r="G173" s="68"/>
      <c r="H173" s="68"/>
      <c r="I173" s="39"/>
      <c r="J173" s="40"/>
      <c r="K173" s="42"/>
      <c r="L173" s="33"/>
      <c r="M173" s="68"/>
      <c r="N173" s="68"/>
      <c r="O173" s="52"/>
    </row>
    <row r="174" spans="1:15" ht="12" customHeight="1" x14ac:dyDescent="0.25">
      <c r="A174" s="39"/>
      <c r="B174" s="41"/>
      <c r="C174" s="27"/>
      <c r="D174" s="37"/>
      <c r="E174" s="28"/>
      <c r="F174" s="38"/>
      <c r="G174" s="64"/>
      <c r="H174" s="64"/>
      <c r="I174" s="39"/>
      <c r="J174" s="40"/>
      <c r="K174" s="42"/>
      <c r="L174" s="43"/>
      <c r="M174" s="44"/>
      <c r="N174" s="37"/>
      <c r="O174" s="52"/>
    </row>
    <row r="175" spans="1:15" ht="12" customHeight="1" x14ac:dyDescent="0.25">
      <c r="A175" s="39"/>
      <c r="B175" s="41"/>
      <c r="C175" s="27"/>
      <c r="D175" s="37"/>
      <c r="E175" s="37"/>
      <c r="F175" s="38"/>
      <c r="G175" s="64"/>
      <c r="H175" s="64"/>
      <c r="I175" s="39"/>
      <c r="J175" s="40"/>
      <c r="K175" s="42"/>
      <c r="L175" s="43"/>
      <c r="M175" s="37"/>
      <c r="N175" s="37"/>
      <c r="O175" s="52"/>
    </row>
    <row r="176" spans="1:15" ht="12" customHeight="1" x14ac:dyDescent="0.25">
      <c r="A176" s="37"/>
      <c r="B176" s="41"/>
      <c r="C176" s="27"/>
      <c r="D176" s="37"/>
      <c r="E176" s="28"/>
      <c r="F176" s="38"/>
      <c r="G176" s="64"/>
      <c r="H176" s="64"/>
      <c r="I176" s="39"/>
      <c r="J176" s="40"/>
      <c r="K176" s="42"/>
      <c r="L176" s="43"/>
      <c r="M176" s="37"/>
      <c r="N176" s="37"/>
      <c r="O176" s="52"/>
    </row>
    <row r="177" spans="1:15" ht="12" customHeight="1" x14ac:dyDescent="0.25">
      <c r="A177" s="37"/>
      <c r="B177" s="41"/>
      <c r="C177" s="37"/>
      <c r="D177" s="37"/>
      <c r="E177" s="37"/>
      <c r="F177" s="38"/>
      <c r="G177" s="64"/>
      <c r="H177" s="64"/>
      <c r="I177" s="39"/>
      <c r="J177" s="40"/>
      <c r="K177" s="42"/>
      <c r="L177" s="43"/>
      <c r="M177" s="37"/>
      <c r="N177" s="37"/>
      <c r="O177" s="52"/>
    </row>
    <row r="178" spans="1:15" ht="12" customHeight="1" x14ac:dyDescent="0.25">
      <c r="A178" s="37"/>
      <c r="B178" s="41"/>
      <c r="C178" s="37"/>
      <c r="D178" s="37"/>
      <c r="E178" s="37"/>
      <c r="F178" s="38"/>
      <c r="G178" s="64"/>
      <c r="H178" s="64"/>
      <c r="I178" s="39"/>
      <c r="J178" s="40"/>
      <c r="K178" s="42"/>
      <c r="L178" s="43"/>
      <c r="M178" s="37"/>
      <c r="N178" s="37"/>
      <c r="O178" s="52"/>
    </row>
    <row r="179" spans="1:15" ht="16.5" customHeight="1" x14ac:dyDescent="0.25">
      <c r="A179" s="37"/>
      <c r="B179" s="41"/>
      <c r="C179" s="37"/>
      <c r="D179" s="37"/>
      <c r="E179" s="37"/>
      <c r="F179" s="38"/>
      <c r="G179" s="64"/>
      <c r="H179" s="64"/>
      <c r="I179" s="39"/>
      <c r="J179" s="40"/>
      <c r="K179" s="42"/>
      <c r="L179" s="43"/>
      <c r="M179" s="37"/>
      <c r="N179" s="37"/>
      <c r="O179" s="52"/>
    </row>
    <row r="180" spans="1:15" ht="24.75" customHeight="1" x14ac:dyDescent="0.25">
      <c r="A180" s="37"/>
      <c r="B180" s="41"/>
      <c r="C180" s="37"/>
      <c r="D180" s="37"/>
      <c r="E180" s="37"/>
      <c r="F180" s="38"/>
      <c r="G180" s="64"/>
      <c r="H180" s="64"/>
      <c r="I180" s="39"/>
      <c r="J180" s="40"/>
      <c r="K180" s="42"/>
      <c r="L180" s="43"/>
      <c r="M180" s="37"/>
      <c r="N180" s="37"/>
      <c r="O180" s="52"/>
    </row>
    <row r="181" spans="1:15" ht="24.75" customHeight="1" x14ac:dyDescent="0.25">
      <c r="A181" s="51"/>
      <c r="B181" s="41"/>
      <c r="C181" s="37"/>
      <c r="D181" s="37"/>
      <c r="E181" s="37"/>
      <c r="F181" s="38"/>
      <c r="G181" s="64"/>
      <c r="H181" s="64"/>
      <c r="I181" s="39"/>
      <c r="J181" s="40"/>
      <c r="K181" s="42"/>
      <c r="L181" s="43"/>
      <c r="M181" s="37"/>
      <c r="N181" s="37"/>
      <c r="O181" s="52"/>
    </row>
    <row r="182" spans="1:15" ht="24.75" customHeight="1" x14ac:dyDescent="0.25">
      <c r="A182" s="24"/>
      <c r="B182" s="41"/>
      <c r="C182" s="37"/>
      <c r="D182" s="37"/>
      <c r="E182" s="37"/>
      <c r="F182" s="38"/>
      <c r="G182" s="64"/>
      <c r="H182" s="64"/>
      <c r="I182" s="39"/>
      <c r="J182" s="40"/>
      <c r="K182" s="42"/>
      <c r="L182" s="43"/>
      <c r="M182" s="37"/>
      <c r="N182" s="37"/>
      <c r="O182" s="52"/>
    </row>
    <row r="183" spans="1:15" ht="24.75" customHeight="1" x14ac:dyDescent="0.25">
      <c r="A183" s="24"/>
      <c r="B183" s="41"/>
      <c r="C183" s="37"/>
      <c r="D183" s="37"/>
      <c r="E183" s="37"/>
      <c r="F183" s="38"/>
      <c r="G183" s="37"/>
      <c r="H183" s="38"/>
      <c r="I183" s="39"/>
      <c r="J183" s="40"/>
      <c r="K183" s="42"/>
      <c r="L183" s="43"/>
      <c r="M183" s="37"/>
      <c r="N183" s="37"/>
      <c r="O183" s="52"/>
    </row>
    <row r="184" spans="1:15" ht="24.75" customHeight="1" x14ac:dyDescent="0.25">
      <c r="A184" s="24"/>
      <c r="B184" s="41"/>
      <c r="C184" s="37"/>
      <c r="D184" s="37"/>
      <c r="E184" s="37"/>
      <c r="F184" s="38"/>
      <c r="G184" s="37"/>
      <c r="H184" s="38"/>
      <c r="I184" s="39"/>
      <c r="J184" s="40"/>
      <c r="K184" s="42"/>
      <c r="L184" s="43"/>
      <c r="M184" s="37"/>
      <c r="N184" s="37"/>
      <c r="O184" s="52"/>
    </row>
    <row r="185" spans="1:15" ht="24.75" customHeight="1" x14ac:dyDescent="0.25">
      <c r="A185" s="24"/>
      <c r="B185" s="41"/>
      <c r="C185" s="37"/>
      <c r="D185" s="37"/>
      <c r="E185" s="37"/>
      <c r="F185" s="38"/>
      <c r="G185" s="37"/>
      <c r="H185" s="38"/>
      <c r="I185" s="39"/>
      <c r="J185" s="40"/>
      <c r="K185" s="42"/>
      <c r="L185" s="43"/>
      <c r="M185" s="37"/>
      <c r="N185" s="37"/>
      <c r="O185" s="52"/>
    </row>
    <row r="186" spans="1:15" ht="24.75" customHeight="1" x14ac:dyDescent="0.25">
      <c r="A186" s="24"/>
      <c r="B186" s="41"/>
      <c r="C186" s="37"/>
      <c r="D186" s="37"/>
      <c r="E186" s="37"/>
      <c r="F186" s="38"/>
      <c r="G186" s="37"/>
      <c r="H186" s="38"/>
      <c r="I186" s="39"/>
      <c r="J186" s="40"/>
      <c r="K186" s="42"/>
      <c r="L186" s="43"/>
      <c r="M186" s="37"/>
      <c r="N186" s="37"/>
      <c r="O186" s="52"/>
    </row>
    <row r="187" spans="1:15" ht="24.75" customHeight="1" x14ac:dyDescent="0.25">
      <c r="A187" s="24"/>
      <c r="B187" s="41"/>
      <c r="C187" s="37"/>
      <c r="D187" s="37"/>
      <c r="E187" s="37"/>
      <c r="F187" s="38"/>
      <c r="G187" s="37"/>
      <c r="H187" s="38"/>
      <c r="I187" s="39"/>
      <c r="J187" s="40"/>
      <c r="K187" s="42"/>
      <c r="L187" s="43"/>
      <c r="M187" s="37"/>
      <c r="N187" s="37"/>
      <c r="O187" s="52"/>
    </row>
    <row r="188" spans="1:15" ht="24.75" customHeight="1" x14ac:dyDescent="0.25">
      <c r="A188" s="24"/>
      <c r="B188" s="41"/>
      <c r="C188" s="37"/>
      <c r="D188" s="37"/>
      <c r="E188" s="37"/>
      <c r="F188" s="38"/>
      <c r="G188" s="37"/>
      <c r="H188" s="38"/>
      <c r="I188" s="39"/>
      <c r="J188" s="40"/>
      <c r="K188" s="42"/>
      <c r="L188" s="43"/>
      <c r="M188" s="37"/>
      <c r="N188" s="37"/>
      <c r="O188" s="52"/>
    </row>
    <row r="189" spans="1:15" ht="24.75" customHeight="1" x14ac:dyDescent="0.25">
      <c r="A189" s="24"/>
      <c r="B189" s="41"/>
      <c r="C189" s="37"/>
      <c r="D189" s="37"/>
      <c r="E189" s="37"/>
      <c r="F189" s="38"/>
      <c r="G189" s="37"/>
      <c r="H189" s="38"/>
      <c r="I189" s="39"/>
      <c r="J189" s="40"/>
      <c r="K189" s="42"/>
      <c r="L189" s="43"/>
      <c r="M189" s="37"/>
      <c r="N189" s="37"/>
      <c r="O189" s="52"/>
    </row>
    <row r="190" spans="1:15" ht="24.75" customHeight="1" x14ac:dyDescent="0.25">
      <c r="A190" s="24"/>
      <c r="B190" s="41"/>
      <c r="C190" s="37"/>
      <c r="D190" s="37"/>
      <c r="E190" s="37"/>
      <c r="F190" s="38"/>
      <c r="G190" s="37"/>
      <c r="H190" s="38"/>
      <c r="I190" s="39"/>
      <c r="J190" s="40"/>
      <c r="K190" s="42"/>
      <c r="L190" s="43"/>
      <c r="M190" s="37"/>
      <c r="N190" s="37"/>
      <c r="O190" s="52"/>
    </row>
  </sheetData>
  <autoFilter ref="A2:O153" xr:uid="{13BD5C26-A9A8-4EE5-960E-052C86358282}">
    <filterColumn colId="3">
      <filters>
        <filter val="ABDULHALİM ONUR"/>
        <filter val="AFRA DÖNER"/>
        <filter val="AHMET GÖNÜL"/>
        <filter val="AHMET YAĞIZ BİLİR"/>
        <filter val="ALEYNA ŞENGEZER"/>
        <filter val="ALİ AYKAN SAĞLAM"/>
        <filter val="ALİ CAN AKAR"/>
        <filter val="ALİ CAN DAYSAL"/>
        <filter val="ALİ KEMAL ÖZKAN"/>
        <filter val="ALKIM ÖZYER"/>
        <filter val="ALPER KAAN TOPCU"/>
        <filter val="ARDA DENİZ"/>
        <filter val="ARHAN YENİYOL"/>
        <filter val="ASYA KUTLUK"/>
        <filter val="ATABERK GENÇOĞLU"/>
        <filter val="ATABERK İKİNCE"/>
        <filter val="ATAKAN AZBAR"/>
        <filter val="AYÇA BALKAYA"/>
        <filter val="AYÇA TEKEŞ"/>
        <filter val="AYŞEGÜL ÇAKIR"/>
        <filter val="AYŞEN BAŞ"/>
        <filter val="AYŞİN TÜRKMEN"/>
        <filter val="AZRA ZEYNEP AKKOYUN"/>
        <filter val="BARBOROS ÜLKER"/>
        <filter val="BARIŞ DOĞRU"/>
        <filter val="BARTUCAN ÖZEN"/>
        <filter val="BERK GÜLÇİN NASUH"/>
        <filter val="BERKAY TERZİ"/>
        <filter val="BERNA BAKİ"/>
        <filter val="BETÜL ESER"/>
        <filter val="BEYTULLAH UYMAK"/>
        <filter val="BEYZANUR SÜTEMEN"/>
        <filter val="BUĞRA BAĞRIAÇIK"/>
        <filter val="BURAK KARADAĞ"/>
        <filter val="BURCU TERZİOĞLU"/>
        <filter val="BUSE KAÇAR"/>
        <filter val="BÜLENT EFE SALAR"/>
        <filter val="BÜŞRA ŞİMŞEK"/>
        <filter val="CAN BİNGÜL"/>
        <filter val="CANER MALKOÇ"/>
        <filter val="CENAN YILDIRIM"/>
        <filter val="CEREN SEVİNÇ"/>
        <filter val="DAMLA KARAKUYU"/>
        <filter val="DAMLA ORUÇ"/>
        <filter val="DAMLA SERRA HAYATSEVEN"/>
        <filter val="DENİZ BARAN AYKUL"/>
        <filter val="DİLARA İZKUT"/>
        <filter val="DİLEK AYAN"/>
        <filter val="DORUK KAĞAN FİŞEK"/>
        <filter val="DORUK KARACA"/>
        <filter val="EDİP KERİM UYSAL"/>
        <filter val="EFE KILIÇ"/>
        <filter val="EGE ÖZEN"/>
        <filter val="EGEMEN HUSAN"/>
        <filter val="ELİF SUDE YILMAZ"/>
        <filter val="EMİNE SEDA GÜMÜŞ"/>
        <filter val="EMİRHAN BAYAR"/>
        <filter val="EMRE TATIL"/>
        <filter val="ENES GUŞAN KANŞAT"/>
        <filter val="EREN ÖZDEMİR"/>
        <filter val="ERSEN ÇAKIR"/>
        <filter val="ERTUĞRUL ÇAKIR"/>
        <filter val="ESAT ERGİN"/>
        <filter val="ESRA ERDEM"/>
        <filter val="EYÜP MUSA ÖZCAN"/>
        <filter val="EZGİ ARSLAN"/>
        <filter val="EZGİ BAĞBOZAN"/>
        <filter val="FATİH DOĞAN"/>
        <filter val="FIRAT İBRAHİM BAYRAKTAR"/>
        <filter val="FURKAN MERT KAPTAN"/>
        <filter val="GÖKSAN ARDA CİĞERCİ"/>
        <filter val="GÖNÜL NUR KURT"/>
        <filter val="GÖZDE ANGI"/>
        <filter val="GÜLPERİ TUĞÇE AZAK"/>
        <filter val="HAFİZE KILIÇ"/>
        <filter val="HASAN KARAKAŞ"/>
        <filter val="HÜLYA AMARA ATSIZ"/>
        <filter val="HÜSEYİN ŞAHİN"/>
        <filter val="İBRAHİM SIRGANCI"/>
        <filter val="İLHAMİ ERDOĞAN"/>
        <filter val="İREM KARAGÖREN"/>
        <filter val="İREM KOVANCI"/>
        <filter val="İREM ÖZGÜVEN"/>
        <filter val="İREM UÇAR"/>
        <filter val="İREMSU SÖĞÜT"/>
        <filter val="İSMAİL AYAS"/>
        <filter val="İZZET KAĞAN İLMAN"/>
        <filter val="İZZET ONUR KILIÇ"/>
        <filter val="KAAN BURAK YILDIZ"/>
        <filter val="KAĞAN KAYAÇ"/>
        <filter val="MEHMET AKSOY"/>
        <filter val="MEHMET DAĞLAR ERDOĞAN"/>
        <filter val="MEHMET FATİH TANRIKULU"/>
        <filter val="MEHMET GÖKSUN GÜZEL"/>
        <filter val="MEHMET SALİH ERDOĞAN"/>
        <filter val="MEHMET SEYMEN GÜÇÜK"/>
        <filter val="MEHMET YİĞİT"/>
        <filter val="MELİH TALHA YAVUZ"/>
        <filter val="MELİK FIRAT AYDIN"/>
        <filter val="MERT CAN LAÇİN"/>
        <filter val="MERT YALOVA"/>
        <filter val="MERTCAN AYDIN"/>
        <filter val="MERVE EKİM"/>
        <filter val="MERVE GÜR"/>
        <filter val="MUHAMMED EMRE KAYA"/>
        <filter val="MUHAMMED ERKAM EREN"/>
        <filter val="MUHAMMET FURKAN ÇETİN"/>
        <filter val="MUSTAFA CEVDET KALKAN"/>
        <filter val="MUSTAFA GÜRSOY"/>
        <filter val="MUSTAFA POLAT"/>
        <filter val="NEHİR BULUT"/>
        <filter val="NEHİR KIRLAR"/>
        <filter val="NİSA ÖZER"/>
        <filter val="NURAY SILA PREPOL"/>
        <filter val="NURGÜL KAYA"/>
        <filter val="OĞULCAN ŞEN"/>
        <filter val="OKAN YİĞİT"/>
        <filter val="OKTAY ANIL ÇELİK"/>
        <filter val="OLCAY HACIALİOĞLU"/>
        <filter val="ONUR KEREM DEMİREL"/>
        <filter val="ÖZGE BEKTAŞ"/>
        <filter val="RABİA TAŞGIRAN"/>
        <filter val="RAFET EMRE AKKURT"/>
        <filter val="RAMAZAN SUADİYE"/>
        <filter val="RECEP ELEGEL"/>
        <filter val="RESUL DEMİREL"/>
        <filter val="SADETTİN BALCI"/>
        <filter val="SADIK AYAN"/>
        <filter val="SALİH BAŞÇI"/>
        <filter val="SEDAT CAN ERYİYİT"/>
        <filter val="SELAMİ YİĞİT KORUCU"/>
        <filter val="SELMAN KÜÇÜKER"/>
        <filter val="SENA SELİN UYSAL"/>
        <filter val="SILA UZ"/>
        <filter val="SULTAN ÇOKKOCA"/>
        <filter val="SÜLEYMAN HASAN ÇETİN"/>
        <filter val="ŞEVVAL KARAMAN"/>
        <filter val="TAHA MELİH KURT"/>
        <filter val="TAYFUR ENES ALPAYDIN"/>
        <filter val="TOLGA GÜLER"/>
        <filter val="TOLGA TAPAN"/>
        <filter val="TOPRAK EKİN EKİNCİ"/>
        <filter val="TUBA AKTAN"/>
        <filter val="UFUK KEKLİK"/>
        <filter val="UMUT ALP YAZAN"/>
        <filter val="UMUT BARAN"/>
        <filter val="UMUT KAAN DAĞLI"/>
        <filter val="UMUT ULAŞ TATAROĞLU"/>
        <filter val="VAHİT EREN ÇELİK"/>
        <filter val="YALIN KALAYCI"/>
        <filter val="YAVUZ SELİM KAYA"/>
        <filter val="YUNUS EMRE BİNGÖL"/>
        <filter val="YUSUF SERHAN ERYİĞİT"/>
        <filter val="ZEYNEP DENİZ TEMEL"/>
        <filter val="ZEYNEP SEFA"/>
      </filters>
    </filterColumn>
    <filterColumn colId="6" showButton="0"/>
  </autoFilter>
  <sortState ref="A2:M84">
    <sortCondition ref="G2"/>
  </sortState>
  <mergeCells count="320">
    <mergeCell ref="G103:H103"/>
    <mergeCell ref="G104:H104"/>
    <mergeCell ref="G105:H105"/>
    <mergeCell ref="M81:N81"/>
    <mergeCell ref="G179:H179"/>
    <mergeCell ref="G180:H180"/>
    <mergeCell ref="G181:H181"/>
    <mergeCell ref="M99:N99"/>
    <mergeCell ref="M90:N90"/>
    <mergeCell ref="M96:N96"/>
    <mergeCell ref="M95:N95"/>
    <mergeCell ref="G81:H81"/>
    <mergeCell ref="G82:H82"/>
    <mergeCell ref="G83:H83"/>
    <mergeCell ref="M100:N100"/>
    <mergeCell ref="M101:N101"/>
    <mergeCell ref="G93:H93"/>
    <mergeCell ref="G94:H94"/>
    <mergeCell ref="G99:H99"/>
    <mergeCell ref="G100:H100"/>
    <mergeCell ref="M83:N83"/>
    <mergeCell ref="G182:H182"/>
    <mergeCell ref="G102:H102"/>
    <mergeCell ref="M25:N25"/>
    <mergeCell ref="M26:N26"/>
    <mergeCell ref="M27:N27"/>
    <mergeCell ref="M28:N28"/>
    <mergeCell ref="M29:N29"/>
    <mergeCell ref="M30:N30"/>
    <mergeCell ref="M31:N31"/>
    <mergeCell ref="M32:N32"/>
    <mergeCell ref="M33:N33"/>
    <mergeCell ref="M34:N34"/>
    <mergeCell ref="M35:N35"/>
    <mergeCell ref="M36:N36"/>
    <mergeCell ref="M37:N37"/>
    <mergeCell ref="M38:N38"/>
    <mergeCell ref="M39:N39"/>
    <mergeCell ref="M54:N54"/>
    <mergeCell ref="M56:N56"/>
    <mergeCell ref="M57:N57"/>
    <mergeCell ref="M58:N58"/>
    <mergeCell ref="M98:N98"/>
    <mergeCell ref="G78:H78"/>
    <mergeCell ref="G80:H80"/>
    <mergeCell ref="M17:N17"/>
    <mergeCell ref="M20:N20"/>
    <mergeCell ref="M21:N21"/>
    <mergeCell ref="M22:N22"/>
    <mergeCell ref="M23:N23"/>
    <mergeCell ref="M24:N24"/>
    <mergeCell ref="M18:N18"/>
    <mergeCell ref="M19:N19"/>
    <mergeCell ref="M67:N67"/>
    <mergeCell ref="M69:N69"/>
    <mergeCell ref="M61:N61"/>
    <mergeCell ref="M62:N62"/>
    <mergeCell ref="M66:N66"/>
    <mergeCell ref="M65:N65"/>
    <mergeCell ref="M74:N74"/>
    <mergeCell ref="M78:N78"/>
    <mergeCell ref="M68:N68"/>
    <mergeCell ref="G19:H19"/>
    <mergeCell ref="G20:H20"/>
    <mergeCell ref="M82:N82"/>
    <mergeCell ref="M86:N86"/>
    <mergeCell ref="M87:N87"/>
    <mergeCell ref="M79:N79"/>
    <mergeCell ref="M80:N80"/>
    <mergeCell ref="M84:N84"/>
    <mergeCell ref="M85:N85"/>
    <mergeCell ref="G22:H22"/>
    <mergeCell ref="G39:H39"/>
    <mergeCell ref="G23:H23"/>
    <mergeCell ref="G24:H24"/>
    <mergeCell ref="G25:H25"/>
    <mergeCell ref="G26:H26"/>
    <mergeCell ref="G27:H27"/>
    <mergeCell ref="G28:H28"/>
    <mergeCell ref="G29:H29"/>
    <mergeCell ref="G33:H33"/>
    <mergeCell ref="G30:H30"/>
    <mergeCell ref="G71:H71"/>
    <mergeCell ref="G73:H73"/>
    <mergeCell ref="G72:H72"/>
    <mergeCell ref="G75:H75"/>
    <mergeCell ref="G76:H76"/>
    <mergeCell ref="G77:H77"/>
    <mergeCell ref="G21:H21"/>
    <mergeCell ref="G31:H31"/>
    <mergeCell ref="G32:H32"/>
    <mergeCell ref="G34:H34"/>
    <mergeCell ref="G13:H13"/>
    <mergeCell ref="G14:H14"/>
    <mergeCell ref="G3:H3"/>
    <mergeCell ref="G4:H4"/>
    <mergeCell ref="G5:H5"/>
    <mergeCell ref="G6:H6"/>
    <mergeCell ref="G7:H7"/>
    <mergeCell ref="G8:H8"/>
    <mergeCell ref="G9:H9"/>
    <mergeCell ref="A1:M1"/>
    <mergeCell ref="G79:H79"/>
    <mergeCell ref="G37:H37"/>
    <mergeCell ref="G46:H46"/>
    <mergeCell ref="G35:H35"/>
    <mergeCell ref="G36:H36"/>
    <mergeCell ref="G38:H38"/>
    <mergeCell ref="G44:H44"/>
    <mergeCell ref="G41:H41"/>
    <mergeCell ref="G43:H43"/>
    <mergeCell ref="G45:H45"/>
    <mergeCell ref="G47:H47"/>
    <mergeCell ref="G40:H40"/>
    <mergeCell ref="G15:H15"/>
    <mergeCell ref="G16:H16"/>
    <mergeCell ref="G17:H17"/>
    <mergeCell ref="G18:H18"/>
    <mergeCell ref="G2:H2"/>
    <mergeCell ref="G10:H10"/>
    <mergeCell ref="G11:H11"/>
    <mergeCell ref="G12:H12"/>
    <mergeCell ref="M40:N40"/>
    <mergeCell ref="M48:N48"/>
    <mergeCell ref="M49:N49"/>
    <mergeCell ref="M75:N75"/>
    <mergeCell ref="M76:N76"/>
    <mergeCell ref="M77:N77"/>
    <mergeCell ref="G57:H57"/>
    <mergeCell ref="M63:N63"/>
    <mergeCell ref="G64:H64"/>
    <mergeCell ref="M64:N64"/>
    <mergeCell ref="M42:N42"/>
    <mergeCell ref="M43:N43"/>
    <mergeCell ref="M46:N46"/>
    <mergeCell ref="M47:N47"/>
    <mergeCell ref="M50:N50"/>
    <mergeCell ref="M51:N51"/>
    <mergeCell ref="M53:N53"/>
    <mergeCell ref="M52:N52"/>
    <mergeCell ref="M59:N59"/>
    <mergeCell ref="M60:N60"/>
    <mergeCell ref="G61:H61"/>
    <mergeCell ref="G68:H68"/>
    <mergeCell ref="G74:H74"/>
    <mergeCell ref="G70:H70"/>
    <mergeCell ref="M71:N71"/>
    <mergeCell ref="M72:N72"/>
    <mergeCell ref="M73:N73"/>
    <mergeCell ref="M41:N41"/>
    <mergeCell ref="M70:N70"/>
    <mergeCell ref="G42:H42"/>
    <mergeCell ref="M55:N55"/>
    <mergeCell ref="M45:N45"/>
    <mergeCell ref="M44:N44"/>
    <mergeCell ref="G52:H52"/>
    <mergeCell ref="G53:H53"/>
    <mergeCell ref="G54:H54"/>
    <mergeCell ref="G55:H55"/>
    <mergeCell ref="G62:H62"/>
    <mergeCell ref="G63:H63"/>
    <mergeCell ref="G65:H65"/>
    <mergeCell ref="G66:H66"/>
    <mergeCell ref="G69:H69"/>
    <mergeCell ref="G67:H67"/>
    <mergeCell ref="G48:H48"/>
    <mergeCell ref="G49:H49"/>
    <mergeCell ref="G50:H50"/>
    <mergeCell ref="G51:H51"/>
    <mergeCell ref="G56:H56"/>
    <mergeCell ref="G58:H58"/>
    <mergeCell ref="G59:H59"/>
    <mergeCell ref="G60:H60"/>
    <mergeCell ref="G84:H84"/>
    <mergeCell ref="G86:H86"/>
    <mergeCell ref="G90:H90"/>
    <mergeCell ref="M91:N91"/>
    <mergeCell ref="G91:H91"/>
    <mergeCell ref="G101:H101"/>
    <mergeCell ref="G95:H95"/>
    <mergeCell ref="G96:H96"/>
    <mergeCell ref="G97:H97"/>
    <mergeCell ref="G98:H98"/>
    <mergeCell ref="G92:H92"/>
    <mergeCell ref="G87:H87"/>
    <mergeCell ref="G88:H88"/>
    <mergeCell ref="G89:H89"/>
    <mergeCell ref="G85:H85"/>
    <mergeCell ref="M93:N93"/>
    <mergeCell ref="M92:N92"/>
    <mergeCell ref="M94:N94"/>
    <mergeCell ref="M88:N88"/>
    <mergeCell ref="M89:N89"/>
    <mergeCell ref="M97:N97"/>
    <mergeCell ref="M173:N173"/>
    <mergeCell ref="G177:H177"/>
    <mergeCell ref="G178:H178"/>
    <mergeCell ref="M172:N172"/>
    <mergeCell ref="G173:H173"/>
    <mergeCell ref="G174:H174"/>
    <mergeCell ref="G175:H175"/>
    <mergeCell ref="G176:H176"/>
    <mergeCell ref="G172:H172"/>
    <mergeCell ref="G115:H115"/>
    <mergeCell ref="G116:H116"/>
    <mergeCell ref="G117:H117"/>
    <mergeCell ref="G118:H118"/>
    <mergeCell ref="G119:H119"/>
    <mergeCell ref="G120:H120"/>
    <mergeCell ref="G121:H121"/>
    <mergeCell ref="M121:N121"/>
    <mergeCell ref="G106:H106"/>
    <mergeCell ref="G107:H107"/>
    <mergeCell ref="G108:H108"/>
    <mergeCell ref="G109:H109"/>
    <mergeCell ref="G110:H110"/>
    <mergeCell ref="G111:H111"/>
    <mergeCell ref="G112:H112"/>
    <mergeCell ref="G113:H113"/>
    <mergeCell ref="G114:H114"/>
    <mergeCell ref="M102:N102"/>
    <mergeCell ref="M103:N103"/>
    <mergeCell ref="M104:N104"/>
    <mergeCell ref="M105:N105"/>
    <mergeCell ref="M106:N106"/>
    <mergeCell ref="M107:N107"/>
    <mergeCell ref="M108:N108"/>
    <mergeCell ref="M120:N120"/>
    <mergeCell ref="M111:N111"/>
    <mergeCell ref="M112:N112"/>
    <mergeCell ref="M113:N113"/>
    <mergeCell ref="M114:N114"/>
    <mergeCell ref="M115:N115"/>
    <mergeCell ref="M116:N116"/>
    <mergeCell ref="M117:N117"/>
    <mergeCell ref="M118:N118"/>
    <mergeCell ref="M119:N119"/>
    <mergeCell ref="M109:N109"/>
    <mergeCell ref="M110:N110"/>
    <mergeCell ref="M122:N122"/>
    <mergeCell ref="G129:H129"/>
    <mergeCell ref="G130:H130"/>
    <mergeCell ref="G131:H131"/>
    <mergeCell ref="G132:H132"/>
    <mergeCell ref="G133:H133"/>
    <mergeCell ref="G134:H134"/>
    <mergeCell ref="G124:H124"/>
    <mergeCell ref="G125:H125"/>
    <mergeCell ref="G126:H126"/>
    <mergeCell ref="G127:H127"/>
    <mergeCell ref="G128:H128"/>
    <mergeCell ref="G122:H122"/>
    <mergeCell ref="G123:H123"/>
    <mergeCell ref="G144:H144"/>
    <mergeCell ref="G145:H145"/>
    <mergeCell ref="G146:H146"/>
    <mergeCell ref="M123:N123"/>
    <mergeCell ref="M124:N124"/>
    <mergeCell ref="M125:N125"/>
    <mergeCell ref="G138:H138"/>
    <mergeCell ref="G139:H139"/>
    <mergeCell ref="G140:H140"/>
    <mergeCell ref="G135:H135"/>
    <mergeCell ref="G136:H136"/>
    <mergeCell ref="G137:H137"/>
    <mergeCell ref="M126:N126"/>
    <mergeCell ref="M127:N127"/>
    <mergeCell ref="M128:N128"/>
    <mergeCell ref="M129:N129"/>
    <mergeCell ref="M130:N130"/>
    <mergeCell ref="M131:N131"/>
    <mergeCell ref="G141:H141"/>
    <mergeCell ref="G142:H142"/>
    <mergeCell ref="G143:H143"/>
    <mergeCell ref="G152:H152"/>
    <mergeCell ref="G153:H153"/>
    <mergeCell ref="G154:H154"/>
    <mergeCell ref="G155:H155"/>
    <mergeCell ref="G156:H156"/>
    <mergeCell ref="G157:H157"/>
    <mergeCell ref="G158:H158"/>
    <mergeCell ref="G159:H159"/>
    <mergeCell ref="G147:H147"/>
    <mergeCell ref="G148:H148"/>
    <mergeCell ref="G149:H149"/>
    <mergeCell ref="G150:H150"/>
    <mergeCell ref="G160:H160"/>
    <mergeCell ref="M132:N132"/>
    <mergeCell ref="M133:N133"/>
    <mergeCell ref="M134:N134"/>
    <mergeCell ref="M135:N135"/>
    <mergeCell ref="M136:N136"/>
    <mergeCell ref="M137:N137"/>
    <mergeCell ref="M138:N138"/>
    <mergeCell ref="M139:N139"/>
    <mergeCell ref="M140:N140"/>
    <mergeCell ref="M141:N141"/>
    <mergeCell ref="M142:N142"/>
    <mergeCell ref="M143:N143"/>
    <mergeCell ref="M144:N144"/>
    <mergeCell ref="M145:N145"/>
    <mergeCell ref="M146:N146"/>
    <mergeCell ref="M147:N147"/>
    <mergeCell ref="M148:N148"/>
    <mergeCell ref="M149:N149"/>
    <mergeCell ref="M150:N150"/>
    <mergeCell ref="M151:N151"/>
    <mergeCell ref="M152:N152"/>
    <mergeCell ref="M153:N153"/>
    <mergeCell ref="G151:H151"/>
    <mergeCell ref="G170:H170"/>
    <mergeCell ref="G161:H161"/>
    <mergeCell ref="G162:H162"/>
    <mergeCell ref="G163:H163"/>
    <mergeCell ref="G164:H164"/>
    <mergeCell ref="G165:H165"/>
    <mergeCell ref="G166:H166"/>
    <mergeCell ref="G167:H167"/>
    <mergeCell ref="G168:H168"/>
    <mergeCell ref="G169:H169"/>
  </mergeCells>
  <pageMargins left="0.23622047244094491" right="0.23622047244094491" top="0.74803149606299213" bottom="0.74803149606299213" header="0.31496062992125984" footer="0.31496062992125984"/>
  <pageSetup paperSize="9" scale="5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sqref="A1:D72"/>
    </sheetView>
  </sheetViews>
  <sheetFormatPr defaultRowHeight="15" x14ac:dyDescent="0.25"/>
  <cols>
    <col min="1" max="2" width="9.140625" customWidth="1"/>
    <col min="4" max="4" width="9.140625" customWidth="1"/>
  </cols>
  <sheetData/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2024-09-10T13:18:45Z</dcterms:modified>
</cp:coreProperties>
</file>