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C5" i="1"/>
  <c r="C6" i="1"/>
  <c r="E174" i="1" l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 l="1"/>
  <c r="E148" i="1"/>
  <c r="E147" i="1"/>
  <c r="E146" i="1"/>
  <c r="C145" i="1"/>
  <c r="C146" i="1"/>
  <c r="C147" i="1"/>
  <c r="C148" i="1"/>
  <c r="C149" i="1"/>
  <c r="E145" i="1"/>
  <c r="E144" i="1"/>
  <c r="E143" i="1"/>
  <c r="E142" i="1"/>
  <c r="E141" i="1"/>
  <c r="E140" i="1"/>
  <c r="E139" i="1"/>
  <c r="E138" i="1"/>
  <c r="E137" i="1"/>
  <c r="E136" i="1"/>
  <c r="E135" i="1"/>
  <c r="C134" i="1"/>
  <c r="E134" i="1"/>
  <c r="E133" i="1"/>
  <c r="E132" i="1"/>
  <c r="E131" i="1"/>
  <c r="E130" i="1"/>
  <c r="E129" i="1" l="1"/>
  <c r="E128" i="1"/>
  <c r="E127" i="1"/>
  <c r="E126" i="1"/>
  <c r="E125" i="1"/>
  <c r="E124" i="1"/>
  <c r="E123" i="1"/>
  <c r="C110" i="1" l="1"/>
  <c r="E111" i="1"/>
  <c r="C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E110" i="1" l="1"/>
  <c r="E109" i="1"/>
  <c r="E108" i="1"/>
  <c r="E107" i="1"/>
  <c r="E106" i="1"/>
  <c r="E105" i="1"/>
  <c r="E104" i="1" l="1"/>
  <c r="E103" i="1"/>
  <c r="E102" i="1"/>
  <c r="C143" i="1"/>
  <c r="C144" i="1"/>
  <c r="C131" i="1"/>
  <c r="C132" i="1"/>
  <c r="C133" i="1"/>
  <c r="C135" i="1"/>
  <c r="C136" i="1"/>
  <c r="C137" i="1"/>
  <c r="C138" i="1"/>
  <c r="C139" i="1"/>
  <c r="C140" i="1"/>
  <c r="C141" i="1"/>
  <c r="C142" i="1"/>
  <c r="C102" i="1"/>
  <c r="C103" i="1"/>
  <c r="C104" i="1"/>
  <c r="C105" i="1"/>
  <c r="C106" i="1"/>
  <c r="C107" i="1"/>
  <c r="C108" i="1"/>
  <c r="C109" i="1"/>
  <c r="C123" i="1"/>
  <c r="C124" i="1"/>
  <c r="C125" i="1"/>
  <c r="C126" i="1"/>
  <c r="C127" i="1"/>
  <c r="C128" i="1"/>
  <c r="C129" i="1"/>
  <c r="C130" i="1"/>
  <c r="C101" i="1"/>
  <c r="E101" i="1"/>
  <c r="E100" i="1"/>
  <c r="C70" i="1" l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3" i="1"/>
  <c r="C4" i="1"/>
  <c r="C2" i="1" l="1"/>
  <c r="E3" i="1"/>
  <c r="E4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2" i="1"/>
</calcChain>
</file>

<file path=xl/sharedStrings.xml><?xml version="1.0" encoding="utf-8"?>
<sst xmlns="http://schemas.openxmlformats.org/spreadsheetml/2006/main" count="561" uniqueCount="263">
  <si>
    <t>ADI SOYADI</t>
  </si>
  <si>
    <t>BAŞVURDUĞU PROG.</t>
  </si>
  <si>
    <t>GELDİĞİ OKUL</t>
  </si>
  <si>
    <t>SONUÇ</t>
  </si>
  <si>
    <t>TABAN PUAN</t>
  </si>
  <si>
    <t>KAYITLANABİLİR</t>
  </si>
  <si>
    <t>KAYDOLACAĞI PROG.</t>
  </si>
  <si>
    <t>BİLGİSAYAR PROGRAMCILIĞI ÖÖ</t>
  </si>
  <si>
    <t>TYT/YGS-1</t>
  </si>
  <si>
    <t>YKS YILI</t>
  </si>
  <si>
    <t>TEKSTİL TEKNOLOJİSİ ÖÖ</t>
  </si>
  <si>
    <t>TURİZM VE OTEL İŞLETMECİLİĞİ ÖÖ</t>
  </si>
  <si>
    <t>YEREL YÖNETİMLER ÖÖ</t>
  </si>
  <si>
    <t xml:space="preserve">T.C. KİMLİK </t>
  </si>
  <si>
    <t xml:space="preserve">MUĞLA SITKI KOÇMAN ÜNİV. MUĞLA MYO BİLGİSAYAR PROGRAMCILIĞI </t>
  </si>
  <si>
    <r>
      <t xml:space="preserve">BÜRO YÖNETİMİ VE YÖNETİCİ ASİSTANLIĞI </t>
    </r>
    <r>
      <rPr>
        <b/>
        <sz val="10"/>
        <rFont val="Calibri"/>
        <family val="2"/>
        <charset val="162"/>
        <scheme val="minor"/>
      </rPr>
      <t>İÖ</t>
    </r>
  </si>
  <si>
    <t>ZAFER ESEN</t>
  </si>
  <si>
    <t>ELEKTRİK ÖÖ</t>
  </si>
  <si>
    <t>ERDAL BOZKURT</t>
  </si>
  <si>
    <t xml:space="preserve">İSTANBUL ÜNİV.-CERRAHPAŞA TEKNİK BİLİMLER MYO ELEKTRİK </t>
  </si>
  <si>
    <t>OSMAN KURT</t>
  </si>
  <si>
    <t>DOKUZ EYLÜL ÜNİV. İKTİSADİ VE İDARİ BİL .FAK. İŞLETME</t>
  </si>
  <si>
    <t xml:space="preserve">DOKUZ EYLÜL ÜNİV. İKTİSADİ VE İDARİ BİL. FAK. İKTİSAT </t>
  </si>
  <si>
    <t>EGEHAN SAYAR</t>
  </si>
  <si>
    <t>İSTİNYE ÜNİV. FEN-EDEBİYAT FAK. İNGİLİZ DİLİ VE EDEBİYATI</t>
  </si>
  <si>
    <t>BAHAR DAYAN</t>
  </si>
  <si>
    <r>
      <t xml:space="preserve">ELEKTRİK </t>
    </r>
    <r>
      <rPr>
        <b/>
        <sz val="10"/>
        <rFont val="Calibri"/>
        <family val="2"/>
        <charset val="162"/>
        <scheme val="minor"/>
      </rPr>
      <t>İÖ</t>
    </r>
  </si>
  <si>
    <t>UŞAK ÜNİV. DİŞ HEKİMLİĞİ FAK. DİŞ HEKİMLİĞİ</t>
  </si>
  <si>
    <t>EMRE KARA</t>
  </si>
  <si>
    <t>DOKUZ EYLÜL ÜNİV. İKTİSADİ VE İDARİ BİL. FAK. EKONOMETRİ</t>
  </si>
  <si>
    <t>SEMİH YURDUSEVEN</t>
  </si>
  <si>
    <t>ELEKTRONİK HABERLEŞME TEKNOLOJİSİ ÖÖ</t>
  </si>
  <si>
    <t>KARADENİZ TEKNİK ÜNİV. TRABZON MYO ELEKTRONİK TEKNOLOJİSİ</t>
  </si>
  <si>
    <t>GAMZE GEZER</t>
  </si>
  <si>
    <r>
      <t xml:space="preserve">ELEKTRONİK HABERLEŞME TEKNOLOJİSİ </t>
    </r>
    <r>
      <rPr>
        <b/>
        <sz val="10"/>
        <rFont val="Calibri"/>
        <family val="2"/>
        <charset val="162"/>
        <scheme val="minor"/>
      </rPr>
      <t>İÖ</t>
    </r>
  </si>
  <si>
    <t>SELÇUK ÜNİV. TURİZM FAK. TURİZM REHBERLİĞİ</t>
  </si>
  <si>
    <t>KORAY DEMİR</t>
  </si>
  <si>
    <t>İZMİR KAVRAM ÜNİV. MYO UYGULAMALI İNGİLİZCE ÇEVİRMENLİK</t>
  </si>
  <si>
    <t>DOĞUKAN ATASÖZ</t>
  </si>
  <si>
    <t>BOLU ABANT İZZET BAYSAL ÜNİV. BOLU MYO BANKACILIK VE SİGORTACILIK</t>
  </si>
  <si>
    <t>MERT TURAN TAŞÇILAR</t>
  </si>
  <si>
    <t>MUĞLA SITKI KOÇMAN ÜNİV. DATÇA KAZIM YILMAZ MYO TURİZM VE OTEL İŞLETMECİLİĞİ</t>
  </si>
  <si>
    <t>DOĞUKAN TAŞ</t>
  </si>
  <si>
    <t>ELEKTRONİK TEKNOLOJİSİ ÖÖ</t>
  </si>
  <si>
    <t>SÜLEYMAN DEMİREL ÜNİV. MÜHENDİSLİK FAK. ELEKTRONİK VE HABERLEŞME MÜH.</t>
  </si>
  <si>
    <t>FURKAN DİRİK</t>
  </si>
  <si>
    <t>HACETTEPE ÜNİV. SOSYAL BİLİMLER MYO TURİZM VE OTEL İŞLETMECİLİĞİ</t>
  </si>
  <si>
    <t>UMUT EFE</t>
  </si>
  <si>
    <r>
      <t xml:space="preserve">ELEKTRONİK TEKNOLOJİSİ </t>
    </r>
    <r>
      <rPr>
        <b/>
        <sz val="10"/>
        <color theme="1"/>
        <rFont val="Calibri"/>
        <family val="2"/>
        <charset val="162"/>
        <scheme val="minor"/>
      </rPr>
      <t>İÖ</t>
    </r>
  </si>
  <si>
    <t xml:space="preserve">EGE ÜNİV.EGE MYO KONTROL VE OTOMASYON TEKNOLOJİSİ </t>
  </si>
  <si>
    <t>MEHMET DİKGÖZ</t>
  </si>
  <si>
    <t>HARİTA VE KADASTRO ÖÖ</t>
  </si>
  <si>
    <t xml:space="preserve">PAMUKKALE ÜNİV. İKTİSADİ VE İDARİ BİLİMLER FAK. İŞLETME   </t>
  </si>
  <si>
    <t>MERYEM ŞAHBAZ</t>
  </si>
  <si>
    <t xml:space="preserve">ESKİŞEHİR OSMANGAZİ ÜNİV. İKTİSADİ VE İDARİ BİLİMLER FAK.  İKTİSAT  </t>
  </si>
  <si>
    <t>EREN ERCAN</t>
  </si>
  <si>
    <t>BURSA ULUDAĞ ÜNİV. İZNİK MYO HARİTA VE KADASTRO</t>
  </si>
  <si>
    <r>
      <t xml:space="preserve">HARİTA VE KADASTRO </t>
    </r>
    <r>
      <rPr>
        <b/>
        <sz val="10"/>
        <color theme="1"/>
        <rFont val="Calibri"/>
        <family val="2"/>
        <charset val="162"/>
        <scheme val="minor"/>
      </rPr>
      <t>İÖ</t>
    </r>
  </si>
  <si>
    <t>ECEM ŞENTÜRK</t>
  </si>
  <si>
    <t>BURSA ULUDAĞ ÜNİV. İKTİSADİ VE İDARİ BİLİMLER FAK. MALİYE</t>
  </si>
  <si>
    <t>MEHMET ÇAM</t>
  </si>
  <si>
    <t>İKLİMLENDİRME VE SOĞUTMA TEKNOLOJİSİ ÖÖ</t>
  </si>
  <si>
    <t>MANİSA CELAL BAYAR ÜNİV. İKTİSADİ VE İDARİ BİLİMLER FAK. İŞLETME</t>
  </si>
  <si>
    <t>MUSA MAZI</t>
  </si>
  <si>
    <t xml:space="preserve">ESKİŞEHİR TEKNİK ÜNİVERSİTESİ PORSUK MYO RADYO VE TELEVİZYON  </t>
  </si>
  <si>
    <t>TAMER ATA</t>
  </si>
  <si>
    <t>AKDENİZ ÜNİV. TEKNİK BİLİMLER MYO İKLİMLENDİRME VE SOĞUTMA</t>
  </si>
  <si>
    <t>MUSTAFA YİĞİT ÇEKİÇ</t>
  </si>
  <si>
    <t xml:space="preserve">ZONGULDAK BÜLENT ECEVİT ÜNİV. FEN-EDEBİYAT FAK. TARİH </t>
  </si>
  <si>
    <t>SILA MELİSA İPEK</t>
  </si>
  <si>
    <t>İNŞAAT TEKNOLOJİSİ ÖÖ</t>
  </si>
  <si>
    <t>HACETTEPE ÜNİV. ORGANİZE SANAYİ BÖLGESİ TEKNİK BİLİMLER MYO İNŞAAT TEKNOLOJİSİ</t>
  </si>
  <si>
    <t>RIDVAN YILDIZ</t>
  </si>
  <si>
    <t>AKDENİZ ÜNİV. TEKNİK BİLİMLER MYO İNŞAAT TEKNOLOJİSİ</t>
  </si>
  <si>
    <t>BATUHAN SARIKAYA</t>
  </si>
  <si>
    <t>DOKUZ EYLÜL ÜNİV. İKTİSADİ VE İDARİ BİL .FAK. EKONOMETRİ</t>
  </si>
  <si>
    <t>İHSANCAN TEZCAN</t>
  </si>
  <si>
    <r>
      <t xml:space="preserve">İNŞAAT TEKNOLOJİSİ </t>
    </r>
    <r>
      <rPr>
        <b/>
        <sz val="10"/>
        <color theme="1"/>
        <rFont val="Calibri"/>
        <family val="2"/>
        <charset val="162"/>
        <scheme val="minor"/>
      </rPr>
      <t>İÖ</t>
    </r>
  </si>
  <si>
    <t>İSTANBUL MEDİPOL ÜNİV. İŞLETME VE YÖNETİM BİLİMLERİ FAK.İŞLETME</t>
  </si>
  <si>
    <t>FURKAN BİRTÜRK</t>
  </si>
  <si>
    <t>İZMİR DEMOKRASİ ÜNİV. İKTİSADİ VE İDARİ BİLİMLER FAK. ULUSLARARASI İLİŞKİLER</t>
  </si>
  <si>
    <t>EMİR SIRMAOĞLU</t>
  </si>
  <si>
    <t>KİMYA TEKNOLOJİSİ ÖÖ</t>
  </si>
  <si>
    <t>DOKUZ EYLÜL ÜNİV. İZMİR MESLEK YÜKSEKOKULU KİMYA TEKNOLOJİSİ İÖ</t>
  </si>
  <si>
    <t>RUMEYSA DOĞAN</t>
  </si>
  <si>
    <t>İZMİR KATİP ÇELEBİ ÜNİV. SAĞLIK HİZMETLERİ MYO AĞIZ VE DİŞ SAĞLIĞI</t>
  </si>
  <si>
    <t>BERK EKER</t>
  </si>
  <si>
    <t>PINAR ZAMAN</t>
  </si>
  <si>
    <t>KARABÜK ÜNİV.SAFRANBOLU ŞEFİK DİZDAR MYO UYGULAMALI İNGİLİZCE ÇEVİRMENLİK</t>
  </si>
  <si>
    <t>ANADOLU ÜNİV. AÇIKÖĞRETİM FAK. ELEKTRİK ENERJİSİ ÜRETİM,İLETİM VE DAĞITIMI</t>
  </si>
  <si>
    <t>FERHAT ÇİFTÇİ</t>
  </si>
  <si>
    <r>
      <t>KİMYA TEKNOLOJİSİ</t>
    </r>
    <r>
      <rPr>
        <b/>
        <sz val="10"/>
        <color theme="1"/>
        <rFont val="Calibri"/>
        <family val="2"/>
        <charset val="162"/>
        <scheme val="minor"/>
      </rPr>
      <t xml:space="preserve"> İÖ</t>
    </r>
  </si>
  <si>
    <t>LEFKE AVRUPA ÜNİV. SAĞLIK HİZMETLERİ MYO AĞIZ VE DİŞ SAĞLIĞI</t>
  </si>
  <si>
    <t>BENSU ATASAY</t>
  </si>
  <si>
    <t>KUYUMCULUK VE TAKI TASARIMI ÖÖ</t>
  </si>
  <si>
    <t xml:space="preserve">AKDENİZ ÜNİV. EDEBİYAT FAK. ESKİ YUNAN DİLİ VE EDEBİYATI </t>
  </si>
  <si>
    <t>ÇAĞRI ÇAĞLAR ÇETİNTAŞ</t>
  </si>
  <si>
    <r>
      <t>KUYUMCULUK VE TAKI TASARIMI</t>
    </r>
    <r>
      <rPr>
        <b/>
        <sz val="10"/>
        <color theme="1"/>
        <rFont val="Calibri"/>
        <family val="2"/>
        <charset val="162"/>
        <scheme val="minor"/>
      </rPr>
      <t xml:space="preserve"> İÖ</t>
    </r>
  </si>
  <si>
    <t xml:space="preserve">ERCİYES ÜNİV. EDEBİYAT FAK. SOSYOLOJİ </t>
  </si>
  <si>
    <t>METİN AKDENİZ</t>
  </si>
  <si>
    <t>KÜTAHYA DUMLUPINAR ÜNİV. TAVŞANLI MYO İNTERNET VE AĞ TEKNOLOJİLERİ</t>
  </si>
  <si>
    <t>EMİR AZAM AKIN</t>
  </si>
  <si>
    <t>MAKİNE ÖÖ</t>
  </si>
  <si>
    <t xml:space="preserve">İZMİR KATİP ÇELEBİ ÜNİV. SOSYAL VE BEŞERİ BİLİMLER FAK. COĞRAFYA </t>
  </si>
  <si>
    <t>MUHAMMED HAMZA KOTAN</t>
  </si>
  <si>
    <t>BURSA ULUDAĞ ÜNİV. ORGANİZE MYO  MAKİNE</t>
  </si>
  <si>
    <t>BATUHAN YADİGAR DEMİR</t>
  </si>
  <si>
    <t>TOKAT GAZİOSMANPAŞA ÜNİV. TOKAT MYO MAKİNE</t>
  </si>
  <si>
    <t>MEHMET KESER</t>
  </si>
  <si>
    <t>YASİN TATLI</t>
  </si>
  <si>
    <r>
      <t xml:space="preserve">MAKİNE </t>
    </r>
    <r>
      <rPr>
        <b/>
        <sz val="10"/>
        <color theme="1"/>
        <rFont val="Calibri"/>
        <family val="2"/>
        <charset val="162"/>
        <scheme val="minor"/>
      </rPr>
      <t>İÖ</t>
    </r>
  </si>
  <si>
    <t xml:space="preserve">MANİSA CELAL BAYAR ÜNİV. MANİSA SAĞLIK HİZMETLERİ MYO TİBBİ LABORATUVAR TEKNİKLERİ </t>
  </si>
  <si>
    <t>BATUHAN TAŞ</t>
  </si>
  <si>
    <t xml:space="preserve">ÇUKUROVA ÜNİV. İKTİSADİ VE İDARİ BİLİMLER FAK. EKONOMETRİ </t>
  </si>
  <si>
    <t xml:space="preserve">MÜCAHİT DEMİR SALMAN </t>
  </si>
  <si>
    <t>MAKİNE RESİM KONSTRÜKSİYONU ÖÖ</t>
  </si>
  <si>
    <t xml:space="preserve">PİRİ REİS ÜNİV. DENİZCİLİK MYO GEMİ İNŞAATI </t>
  </si>
  <si>
    <t>EMRE ÖZÜDOĞRU</t>
  </si>
  <si>
    <t>ISPARTA UYGULAMALI BİLİMLER ÜNİV. TEKNİK BİLİMLER MYO BİYOMEDİKAL</t>
  </si>
  <si>
    <t>ERDEM KELKİT</t>
  </si>
  <si>
    <r>
      <t xml:space="preserve">MAKİNE RESİM KONSTRÜKSİYONU </t>
    </r>
    <r>
      <rPr>
        <b/>
        <sz val="11"/>
        <color theme="1"/>
        <rFont val="Calibri"/>
        <family val="2"/>
        <charset val="162"/>
        <scheme val="minor"/>
      </rPr>
      <t>İÖ</t>
    </r>
  </si>
  <si>
    <t xml:space="preserve">BANDIRMA ONYEDİ EYLÜL  ÜNİV. GÖNEN MYO BİLİŞİM GÜVENLİĞİ TEKNOLOJİSİ </t>
  </si>
  <si>
    <t>SÜLEYMAN YÜKSEK</t>
  </si>
  <si>
    <t>ISPARTA UYGULAMALI BİLİMLER ÜNİV. ISPARTA OSB MYO MEKATRONİK</t>
  </si>
  <si>
    <t xml:space="preserve">MERT AYLA </t>
  </si>
  <si>
    <t>DOKUZ EYLÜL ÜNİV. İZMİR MESLEK YÜKSEKOKULU ELEKTRONİK HABERLEŞME TEKNOLOJİSİ</t>
  </si>
  <si>
    <t>KADİR ÖZCAN</t>
  </si>
  <si>
    <t>AKDENİZ ÜNİV. MİMARLIK FAK. MİMARLIK</t>
  </si>
  <si>
    <t>MEKATRONİK ÖÖ</t>
  </si>
  <si>
    <t>BATUHAN DURAN</t>
  </si>
  <si>
    <t>MUHAMMET YUSUF İNCESU</t>
  </si>
  <si>
    <t>BURSA ULUDAĞ ÜNİV. TEKNİK BİLİMLER MYO MEKATRONİK</t>
  </si>
  <si>
    <t>TÜRK-ALMAN ÜNİV. FEN FAK. MOLEKÜLER BİYOTEKNOLOJİ</t>
  </si>
  <si>
    <t>SEYFİ KALKAVAN</t>
  </si>
  <si>
    <t xml:space="preserve">KÜTAHYA DUMLUPINAR ÜNİV. FEN-EDEBİYAT FAK. FİZİK </t>
  </si>
  <si>
    <t>ONUR CAN</t>
  </si>
  <si>
    <t>İZMİR EKONOMİ ÜNİV. MÜHENDİSLİK FAK. MEKATRONİK MÜH.</t>
  </si>
  <si>
    <t>HİLAL ÖZBEK</t>
  </si>
  <si>
    <r>
      <t>MEKATRONİK</t>
    </r>
    <r>
      <rPr>
        <b/>
        <sz val="11"/>
        <color theme="1"/>
        <rFont val="Calibri"/>
        <family val="2"/>
        <charset val="162"/>
        <scheme val="minor"/>
      </rPr>
      <t xml:space="preserve"> İÖ</t>
    </r>
  </si>
  <si>
    <t>İZMİR TINAZTEPE ÜNİV. SAĞLIK HİZMETLERİ  MYO OTOPSİ YARD</t>
  </si>
  <si>
    <t>BARAN KARDEŞ</t>
  </si>
  <si>
    <t>BURSA ULUDAĞ ÜNİV. İKTİSADİ VE İDARİ BİLİMLER FAK. İŞLETME</t>
  </si>
  <si>
    <t>KEREM ENES YILMAZ</t>
  </si>
  <si>
    <t>MUHASEBE VE VERGİ UYGULAMALARI ÖÖ</t>
  </si>
  <si>
    <t>SAKARYA UYGULAMALI BİLİMLER ÜNİV. SAKARYA MYO MUHASEBE VE VERGİ UYGULAMALARI</t>
  </si>
  <si>
    <t>GÖKSEN KAYA</t>
  </si>
  <si>
    <t>ANADOLU ÜNİV. ESKİŞEHİR MYO TURİZM VR OTEL İŞLETMECİLİĞİ</t>
  </si>
  <si>
    <t>ROJDA ÖNDER</t>
  </si>
  <si>
    <t>AKDENİZ ÜNİV. MANAVGAT MYO MUHASEBE VE VERGİ UYGULAMALARI</t>
  </si>
  <si>
    <t>SERKAN ÜNAL</t>
  </si>
  <si>
    <t>EGE ÜNİV. BİRGİVİ İSLAMİ İLİMLER FAK. İSLAMİ İLİMLER</t>
  </si>
  <si>
    <t>TALHA EFE PİLİÇ</t>
  </si>
  <si>
    <r>
      <t>MUHASEBE VE VERGİ UYGULAMALARI</t>
    </r>
    <r>
      <rPr>
        <b/>
        <sz val="11"/>
        <color theme="1"/>
        <rFont val="Calibri"/>
        <family val="2"/>
        <charset val="162"/>
        <scheme val="minor"/>
      </rPr>
      <t xml:space="preserve"> İÖ</t>
    </r>
  </si>
  <si>
    <t>DOKUZ EYLÜL ÜNİV. İZMİR MESLEK YÜKSEKOKULU BİYOMEDİKAL CİHAZ TEKNOLOJİSİ</t>
  </si>
  <si>
    <t>FATİH ÜNALDI</t>
  </si>
  <si>
    <t>AYDIN ADNAN MENDERES ÜNİV. KÖŞK MYO LOJİSTİK</t>
  </si>
  <si>
    <t>EMİNE MUTLUBAŞ</t>
  </si>
  <si>
    <t>YAŞAR ÜNİV. İNSAN VE TOPLUM BİLİMLERİ FAK. U.İLİŞKİLER</t>
  </si>
  <si>
    <t>ABDULKADİR KORAL</t>
  </si>
  <si>
    <t>PAZARLAMA ÖÖ</t>
  </si>
  <si>
    <t>DOKUZ EYLÜL ÜNİV. MÜHENDİSLİK FAK.  MADEN MÜHENDİSLİĞİ</t>
  </si>
  <si>
    <t>İREMNUR YÜKSEL</t>
  </si>
  <si>
    <t>EGE ÜNİV. İKTİSADİ VE İDARİ BİL .FAK İKTİSAT</t>
  </si>
  <si>
    <t>GAMZE YAVAŞ</t>
  </si>
  <si>
    <t>ANADOLU ÜNİV. AÇIKÖĞRETİM FAK. SAĞLIK KURUMLARI İŞLETMECİLİĞİ</t>
  </si>
  <si>
    <t>SILA ÇAĞAN</t>
  </si>
  <si>
    <t xml:space="preserve">MANİSA CELAL BAYAR ÜNİV. FEN-EDEBİYAT FAK. TÜRK DİLİ VE EDEBİYATI </t>
  </si>
  <si>
    <t xml:space="preserve">ŞAFAK KIZILGÖZ </t>
  </si>
  <si>
    <t>MUĞLA SITKI KOÇMAN ÜNİV İKTİSADİ VE İDARİ BİLİMLER FAK. ULUSLARARASI İLİŞKİLER</t>
  </si>
  <si>
    <t>GİZEM GÜR</t>
  </si>
  <si>
    <t>İSTANBUL ÜNİV.-CERRAHPAŞA SOSYAL BİLİMLER MYO PAZARLAMA</t>
  </si>
  <si>
    <t>FURKAN ELDEMİR</t>
  </si>
  <si>
    <t>EGE ÜNİV. ÇEŞME TURİZM FAK. TURİZM İŞLETMECİLİĞİ</t>
  </si>
  <si>
    <t>GÜRCAN ARDA SEYMAN</t>
  </si>
  <si>
    <t>ANKARA HACI BAYRAM VELİ ÜNİV. EDEBİYAT FAK. FRANSIZ DİLİ VE EDEBİYATI</t>
  </si>
  <si>
    <t>EMİRHAN FİDAN</t>
  </si>
  <si>
    <t>EGE ÜNİV. EGE MYO ELEKTRONİK HABERLEŞME TEKNOLOJİSİ</t>
  </si>
  <si>
    <t xml:space="preserve">HÜSEYİN DUMAN </t>
  </si>
  <si>
    <t>OKAN TINK</t>
  </si>
  <si>
    <t xml:space="preserve">MANİSA CELAL BAYAR ÜNİV. İKTİSADİ VE İDARİ BİLİMLER FAK. İKTİSAT </t>
  </si>
  <si>
    <t>SEYYİT YALÇIN</t>
  </si>
  <si>
    <r>
      <t xml:space="preserve">PAZARLAMA </t>
    </r>
    <r>
      <rPr>
        <b/>
        <sz val="11"/>
        <color theme="1"/>
        <rFont val="Calibri"/>
        <family val="2"/>
        <charset val="162"/>
        <scheme val="minor"/>
      </rPr>
      <t>İÖ</t>
    </r>
  </si>
  <si>
    <t>MARDİN ARTUKLU ÜNİV. YABANCI DİLLER YÜKSEKOKULU İNGİLİZCE TERCÜMANLIK</t>
  </si>
  <si>
    <t>MUHAMMED ABİŞ</t>
  </si>
  <si>
    <t>AYDIN ADNAN MENDERES ÜNİV. AYDIN MYO İNŞAAT TEKNOLOJİSİ</t>
  </si>
  <si>
    <t>NESLİCAN SERİN</t>
  </si>
  <si>
    <t xml:space="preserve">İZMİR EKONOMİ ÜNİV. MYO BANKACILIK VE SİGORTACILIK </t>
  </si>
  <si>
    <t>KEMAL TÜFEKÇİ</t>
  </si>
  <si>
    <t>MUĞLA SITKI KOÇMAN ÜNİV. EDEBİYAT FAK. FELSEFE</t>
  </si>
  <si>
    <t>SAĞLIK KURUMLARI İŞLETMECİLİĞİ ÖÖ</t>
  </si>
  <si>
    <t xml:space="preserve">MANİSA CELAL BAYAR ÜNİV. İKTİSADİ VE İDARİ BİLİMLER FAK. MALİYE </t>
  </si>
  <si>
    <t>ALEYNA NUR ERGÜN</t>
  </si>
  <si>
    <t>SAĞLIK BİLİMLERİ ÜNİV. HAMİDİYE SAĞLIK HİZMETLERİ MYO BİYOMEDİKAL CİHAZ TEKNOLOJİSİ</t>
  </si>
  <si>
    <t>İREM IŞIK</t>
  </si>
  <si>
    <t>MUĞLA SITKI KOÇMAN ÜNİV. SAĞLIK BİLİMLERİ FAK. SAĞLIK YÖNETİMİ</t>
  </si>
  <si>
    <t>MUSTAFA ERGİN KÖKSAL</t>
  </si>
  <si>
    <t>ANADOLU ÜNİV. AÇIKÖĞRETİM FAK. LOJİSTİK</t>
  </si>
  <si>
    <t>DOĞUŞ ÖKÜR</t>
  </si>
  <si>
    <t>DOKUZ EYLÜL ÜNİV. İZMİR MESLEK YÜKSEKOKULU KİMYA TEKNOLOJİSİ</t>
  </si>
  <si>
    <r>
      <t xml:space="preserve">SAĞLIK KURUMLARI İŞLETMECİLİĞİ </t>
    </r>
    <r>
      <rPr>
        <b/>
        <sz val="11"/>
        <color theme="1"/>
        <rFont val="Calibri"/>
        <family val="2"/>
        <charset val="162"/>
        <scheme val="minor"/>
      </rPr>
      <t>İÖ</t>
    </r>
  </si>
  <si>
    <t>TARIMSAL İŞLETMECİLİK ÖÖ</t>
  </si>
  <si>
    <t>TAHİR ORUÇ</t>
  </si>
  <si>
    <t>KASTAMONU ÜNİV. DADAY NAFİ VE ÜMİT ÇERİ MYO AŞÇILIK</t>
  </si>
  <si>
    <t>FATMA DEMİREL</t>
  </si>
  <si>
    <t xml:space="preserve">DOKUZ EYLÜL ÜNİV. İZMİR MESLEK YÜKSEKOKULU KUYUMCULUK VE TAKI TASARIMI </t>
  </si>
  <si>
    <r>
      <t>TARIMSAL İŞLETMECİLİK</t>
    </r>
    <r>
      <rPr>
        <b/>
        <sz val="11"/>
        <color theme="1"/>
        <rFont val="Calibri"/>
        <family val="2"/>
        <charset val="162"/>
        <scheme val="minor"/>
      </rPr>
      <t xml:space="preserve"> İÖ</t>
    </r>
  </si>
  <si>
    <r>
      <t>TARIMSAL İŞLETMECİLİK İ</t>
    </r>
    <r>
      <rPr>
        <b/>
        <sz val="11"/>
        <color theme="1"/>
        <rFont val="Calibri"/>
        <family val="2"/>
        <charset val="162"/>
        <scheme val="minor"/>
      </rPr>
      <t>Ö</t>
    </r>
  </si>
  <si>
    <t>KAMİLE ÇELEP</t>
  </si>
  <si>
    <t>EGE ÜNİV. ÖDEMİŞ MYO BAHÇE TARIMI</t>
  </si>
  <si>
    <t>DURMUŞ CAN ÜNER</t>
  </si>
  <si>
    <t xml:space="preserve">BURDUR M.AKİF ERSOY ÜNİV. İKTİSADİ VE İDARİ BİLİMLER FAK. İŞLETME </t>
  </si>
  <si>
    <t>TRABZON ÜNİV. FATİH EĞİTİM FAK. FEN BİLGİSİ ÖĞRETMENLİĞİ</t>
  </si>
  <si>
    <t>DAMLA ÖZDEMİR</t>
  </si>
  <si>
    <t>DENİZ BULUT</t>
  </si>
  <si>
    <t>İZMİR BAKIRÇAY ÜNİV. İKTİSADİ VE İDARİ BİLİMLER FAK. ULUSLARARASI TİCARET VE İŞLETMECİLİK</t>
  </si>
  <si>
    <t>SİMAY KÖSELER</t>
  </si>
  <si>
    <t>YAŞAR ÜNİV. İLETİŞİM FAK. GÖRSEL İLETİŞİM TASARIMI</t>
  </si>
  <si>
    <t>ÇAĞLA ŞEKER</t>
  </si>
  <si>
    <t>GÖKTAN ÜNAL</t>
  </si>
  <si>
    <t>MUĞLA SITKI KOÇMAN ÜNİV. EDEBİYAT FAK. SANAT TARİHİ</t>
  </si>
  <si>
    <t>NAZLICAN DEMİRTAŞ</t>
  </si>
  <si>
    <t>ANKARA MEDİPOL ÜNİV. SAĞLIK HİZMETLERİ MYO OPTİSYENLİK</t>
  </si>
  <si>
    <t>ERİNÇ TAMER</t>
  </si>
  <si>
    <t>MUĞLA SITKI KOÇMAN ÜNİV. MARMARİS TURİZM MYO TURİST REHBERLİĞİ</t>
  </si>
  <si>
    <t>ÇAĞATAY BAYSAL</t>
  </si>
  <si>
    <t>HASAN HÜSEYİN METİN</t>
  </si>
  <si>
    <t xml:space="preserve">ESKİŞEHİR TEKNİK ÜNİV . PORSUK MYO RADYO VE TELEVİZYON TEKNOLOJİSİ </t>
  </si>
  <si>
    <t>PELİN DİLARA BOZBAY</t>
  </si>
  <si>
    <t xml:space="preserve">PAMUKKALE ÜNİV. FEN-EDEBİYAT FAK. SOSYOLOJİ  </t>
  </si>
  <si>
    <t>AZRA EMİNE NALBANTOĞLU</t>
  </si>
  <si>
    <t xml:space="preserve">AYDIN ADNAN MENDERES ÜNİV. FEN-EDEBİYAT FAK. FRANSIZ DİLİ </t>
  </si>
  <si>
    <t xml:space="preserve">ÜMİT KARA </t>
  </si>
  <si>
    <t xml:space="preserve">NİŞANTAŞI ÜNİV. NİŞANTAŞI MYO DİŞ PROTEZ TEKNOLOJİSİ </t>
  </si>
  <si>
    <t xml:space="preserve">ÇAĞRI DURSUN </t>
  </si>
  <si>
    <t xml:space="preserve">DOKUZ EYLÜL ÜNİV. İZMİR MESLEK YÜKSEKOKULU ELEKTRİK </t>
  </si>
  <si>
    <r>
      <t>TURİZM VE OTEL İŞLETMECİLİĞİ</t>
    </r>
    <r>
      <rPr>
        <b/>
        <sz val="11"/>
        <color theme="1"/>
        <rFont val="Calibri"/>
        <family val="2"/>
        <charset val="162"/>
        <scheme val="minor"/>
      </rPr>
      <t xml:space="preserve"> İÖ</t>
    </r>
  </si>
  <si>
    <r>
      <t xml:space="preserve">TURİZM VE OTEL İŞLETMECİLİĞİ </t>
    </r>
    <r>
      <rPr>
        <b/>
        <sz val="11"/>
        <color theme="1"/>
        <rFont val="Calibri"/>
        <family val="2"/>
        <charset val="162"/>
        <scheme val="minor"/>
      </rPr>
      <t>İÖ</t>
    </r>
  </si>
  <si>
    <t>SUDE ÇİLELİ</t>
  </si>
  <si>
    <t>KUTAY SÖYLEMEZ</t>
  </si>
  <si>
    <t xml:space="preserve">AYDIN ADNAN MENDERES ÜNİV. AYDIN MYO İNŞAAT TEKNOLOJİSİ </t>
  </si>
  <si>
    <t>ÖMER MURAT ORMANCI</t>
  </si>
  <si>
    <t xml:space="preserve">SAKARYA ÜNİV. FEN-EDEBİYAT FAK. ALMANCA MÜTERCİM VE TERCÜMANLIK </t>
  </si>
  <si>
    <t>NİDANUR DEMİR</t>
  </si>
  <si>
    <t xml:space="preserve">ISPARTA UYGULAMALI BİLİMLER ÜNİV. TEKNİK BİLİMLER MYO HARİTA V E KADASTRO </t>
  </si>
  <si>
    <t>ERDEM ATMACA</t>
  </si>
  <si>
    <t>YAPI TESİSAT TEKNOLOJİSİ ÖÖ</t>
  </si>
  <si>
    <t>SİVAS CUMHURİYET ÜNİV. İLAHİYAT FAK. İLAHİYAT</t>
  </si>
  <si>
    <t>ALİ ÇAMUR</t>
  </si>
  <si>
    <t>İZMİR EKONOMİ ÜNİV. İLETİŞİM FAK. HALKLA İLİŞKİLER VE REKLAMCILIK</t>
  </si>
  <si>
    <t xml:space="preserve">İREM CAN </t>
  </si>
  <si>
    <t>UŞAK ÜNİV. FEN-EDEBİYAT FAK. İNGİLİZ DİLİ VE EDEBİYATI</t>
  </si>
  <si>
    <t>EFECAN YEŞİL</t>
  </si>
  <si>
    <t>DOKUZ EYLÜL ÜNİV. BUCA EĞİTİM FAK.  FRANSIZCA ÖĞRETMENLİĞİ</t>
  </si>
  <si>
    <t>BERKAY ERSAN</t>
  </si>
  <si>
    <t>MUSTAFA KARABULUT</t>
  </si>
  <si>
    <t>İLAYDA BERBER</t>
  </si>
  <si>
    <t>MANİSA CELAL BAYAR ÜNİV. AHMETLİ MYO İNSAN KAYNAKLARI</t>
  </si>
  <si>
    <t>ERGÜN SAĞLAM</t>
  </si>
  <si>
    <t xml:space="preserve">ZOLGULDAK BÜLENT ECEVİT ÜNİV. İNŞAAT TEKNOLOJİSİ </t>
  </si>
  <si>
    <t>ZEKİYE BÜLBÜL</t>
  </si>
  <si>
    <t>KİMYA TEKNOLOJİSİ İ.Ö.</t>
  </si>
  <si>
    <t>ÖMER KAAN ÇAĞDAŞ</t>
  </si>
  <si>
    <t>DOKUZ EYLÜL ÜNİV. İZMİR MESLEK YÜKSEKOKULU MAKİNE RESİM VE KONST. ÖÖ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</si>
</sst>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rial Narrow"/>
      <family val="2"/>
      <charset val="162"/>
    </font>
    <font>
      <sz val="10"/>
      <name val="Arial Tur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Border="1"/>
    <xf numFmtId="0" fontId="3" fillId="0" borderId="2" xfId="0" applyFont="1" applyFill="1" applyBorder="1" applyAlignment="1"/>
    <xf numFmtId="0" fontId="0" fillId="0" borderId="3" xfId="0" applyBorder="1" applyAlignment="1"/>
    <xf numFmtId="0" fontId="5" fillId="0" borderId="0" xfId="0" applyFont="1" applyFill="1" applyAlignment="1">
      <alignment horizontal="left"/>
    </xf>
    <xf numFmtId="0" fontId="4" fillId="0" borderId="1" xfId="0" applyFont="1" applyBorder="1"/>
    <xf numFmtId="0" fontId="8" fillId="0" borderId="0" xfId="0" applyFont="1" applyFill="1" applyAlignment="1">
      <alignment horizontal="left"/>
    </xf>
    <xf numFmtId="0" fontId="0" fillId="0" borderId="3" xfId="0" applyBorder="1" applyAlignment="1"/>
    <xf numFmtId="0" fontId="0" fillId="0" borderId="2" xfId="0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9" fillId="0" borderId="0" xfId="0" applyFont="1" applyFill="1" applyAlignment="1">
      <alignment horizontal="left"/>
    </xf>
    <xf numFmtId="0" fontId="10" fillId="0" borderId="3" xfId="0" applyFont="1" applyBorder="1" applyAlignment="1"/>
    <xf numFmtId="0" fontId="3" fillId="0" borderId="1" xfId="0" applyFont="1" applyFill="1" applyBorder="1" applyAlignment="1">
      <alignment horizontal="left"/>
    </xf>
    <xf numFmtId="0" fontId="0" fillId="0" borderId="2" xfId="0" applyFont="1" applyBorder="1" applyAlignment="1"/>
    <xf numFmtId="0" fontId="3" fillId="0" borderId="2" xfId="0" applyFont="1" applyFill="1" applyBorder="1" applyAlignment="1"/>
    <xf numFmtId="0" fontId="0" fillId="0" borderId="3" xfId="0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2" xfId="0" applyBorder="1" applyAlignment="1"/>
    <xf numFmtId="0" fontId="2" fillId="0" borderId="2" xfId="0" applyFont="1" applyFill="1" applyBorder="1" applyAlignment="1"/>
    <xf numFmtId="0" fontId="3" fillId="0" borderId="2" xfId="0" applyFont="1" applyBorder="1" applyAlignment="1"/>
    <xf numFmtId="0" fontId="10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tabSelected="1" zoomScale="87" zoomScaleNormal="87" workbookViewId="0">
      <selection activeCell="F18" sqref="F18"/>
    </sheetView>
  </sheetViews>
  <sheetFormatPr defaultRowHeight="24.75" customHeight="1" x14ac:dyDescent="0.25"/>
  <cols>
    <col min="1" max="1" width="4.140625" style="1" customWidth="1"/>
    <col min="2" max="2" width="13.5703125" style="1" hidden="1" customWidth="1"/>
    <col min="3" max="3" width="11.28515625" style="1" customWidth="1"/>
    <col min="4" max="4" width="26.42578125" style="1" hidden="1" customWidth="1"/>
    <col min="5" max="5" width="14.5703125" style="1" customWidth="1"/>
    <col min="6" max="6" width="8.140625" style="2" customWidth="1"/>
    <col min="7" max="7" width="33.28515625" style="1" customWidth="1"/>
    <col min="8" max="8" width="15.42578125" style="2" customWidth="1"/>
    <col min="9" max="9" width="11.28515625" style="2" customWidth="1"/>
    <col min="10" max="10" width="12.42578125" style="4" customWidth="1"/>
    <col min="11" max="11" width="55.5703125" style="5" customWidth="1"/>
    <col min="12" max="12" width="16.28515625" style="3" customWidth="1"/>
    <col min="13" max="13" width="37.7109375" style="1" customWidth="1"/>
    <col min="14" max="14" width="0.28515625" style="1" customWidth="1"/>
    <col min="15" max="16384" width="9.140625" style="1"/>
  </cols>
  <sheetData>
    <row r="1" spans="1:14" ht="12" customHeight="1" x14ac:dyDescent="0.25">
      <c r="A1" s="6"/>
      <c r="B1" s="22" t="s">
        <v>13</v>
      </c>
      <c r="C1" s="26" t="s">
        <v>13</v>
      </c>
      <c r="D1" s="1" t="s">
        <v>0</v>
      </c>
      <c r="E1" s="26" t="s">
        <v>0</v>
      </c>
      <c r="F1" s="1" t="s">
        <v>9</v>
      </c>
      <c r="G1" s="45" t="s">
        <v>1</v>
      </c>
      <c r="H1" s="42"/>
      <c r="I1" s="2" t="s">
        <v>8</v>
      </c>
      <c r="J1" s="4" t="s">
        <v>4</v>
      </c>
      <c r="K1" s="5" t="s">
        <v>2</v>
      </c>
      <c r="L1" s="3" t="s">
        <v>3</v>
      </c>
      <c r="M1" s="1" t="s">
        <v>6</v>
      </c>
    </row>
    <row r="2" spans="1:14" ht="12" customHeight="1" x14ac:dyDescent="0.25">
      <c r="A2" s="19">
        <v>1</v>
      </c>
      <c r="B2" s="25">
        <v>11459547602</v>
      </c>
      <c r="C2" s="11" t="str">
        <f>CONCATENATE(LEFT(B2,2),"***",RIGHT(B2,2))</f>
        <v>11***02</v>
      </c>
      <c r="D2" s="11" t="s">
        <v>254</v>
      </c>
      <c r="E2" s="11" t="str">
        <f>CONCATENATE(LEFT(D2,2),"***",RIGHT(D2,2))</f>
        <v>MU***UT</v>
      </c>
      <c r="F2" s="17">
        <v>2017</v>
      </c>
      <c r="G2" s="41" t="s">
        <v>7</v>
      </c>
      <c r="H2" s="44"/>
      <c r="I2" s="17">
        <v>254.45</v>
      </c>
      <c r="J2" s="20">
        <v>251.78</v>
      </c>
      <c r="K2" s="13" t="s">
        <v>176</v>
      </c>
      <c r="L2" s="8" t="s">
        <v>5</v>
      </c>
      <c r="M2" s="12" t="s">
        <v>7</v>
      </c>
      <c r="N2" s="15"/>
    </row>
    <row r="3" spans="1:14" ht="12" customHeight="1" x14ac:dyDescent="0.25">
      <c r="A3" s="19">
        <v>2</v>
      </c>
      <c r="B3" s="25">
        <v>44344459636</v>
      </c>
      <c r="C3" s="11" t="str">
        <f>CONCATENATE(LEFT(B3,2),"***",RIGHT(B3,2))</f>
        <v>44***36</v>
      </c>
      <c r="D3" s="15" t="s">
        <v>255</v>
      </c>
      <c r="E3" s="11" t="str">
        <f t="shared" ref="E3:E6" si="0">CONCATENATE(LEFT(D3,2),"***",RIGHT(D3,2))</f>
        <v>İL***ER</v>
      </c>
      <c r="F3" s="19">
        <v>2012</v>
      </c>
      <c r="G3" s="41" t="s">
        <v>15</v>
      </c>
      <c r="H3" s="42"/>
      <c r="I3" s="19">
        <v>266</v>
      </c>
      <c r="J3" s="20">
        <v>195.86</v>
      </c>
      <c r="K3" s="7" t="s">
        <v>256</v>
      </c>
      <c r="L3" s="8" t="s">
        <v>5</v>
      </c>
      <c r="M3" s="41" t="s">
        <v>15</v>
      </c>
      <c r="N3" s="42"/>
    </row>
    <row r="4" spans="1:14" ht="12" customHeight="1" x14ac:dyDescent="0.25">
      <c r="A4" s="19">
        <v>3</v>
      </c>
      <c r="B4" s="25">
        <v>48991614462</v>
      </c>
      <c r="C4" s="11" t="str">
        <f>CONCATENATE(LEFT(B4,2),"***",RIGHT(B4,2))</f>
        <v>48***62</v>
      </c>
      <c r="D4" s="15" t="s">
        <v>257</v>
      </c>
      <c r="E4" s="11" t="str">
        <f t="shared" si="0"/>
        <v>ER***AM</v>
      </c>
      <c r="F4" s="19">
        <v>2002</v>
      </c>
      <c r="G4" s="43" t="s">
        <v>70</v>
      </c>
      <c r="H4" s="42"/>
      <c r="I4" s="19">
        <v>57.991999999999997</v>
      </c>
      <c r="J4" s="20">
        <v>55.85</v>
      </c>
      <c r="K4" s="7" t="s">
        <v>258</v>
      </c>
      <c r="L4" s="8" t="s">
        <v>5</v>
      </c>
      <c r="M4" s="43" t="s">
        <v>70</v>
      </c>
      <c r="N4" s="42"/>
    </row>
    <row r="5" spans="1:14" ht="12" customHeight="1" x14ac:dyDescent="0.25">
      <c r="A5" s="19">
        <v>4</v>
      </c>
      <c r="B5" s="25">
        <v>44749696346</v>
      </c>
      <c r="C5" s="11" t="str">
        <f>CONCATENATE(LEFT(B5,2),"***",RIGHT(B5,2))</f>
        <v>44***46</v>
      </c>
      <c r="D5" s="16" t="s">
        <v>259</v>
      </c>
      <c r="E5" s="11" t="str">
        <f>CONCATENATE(LEFT(D5,2),"***",RIGHT(D5,2))</f>
        <v>ZE***ÜL</v>
      </c>
      <c r="F5" s="17">
        <v>2013</v>
      </c>
      <c r="G5" s="41" t="s">
        <v>260</v>
      </c>
      <c r="H5" s="44"/>
      <c r="I5" s="19">
        <v>299.64999999999998</v>
      </c>
      <c r="J5" s="20">
        <v>288.45</v>
      </c>
      <c r="K5" s="9" t="s">
        <v>198</v>
      </c>
      <c r="L5" s="8" t="s">
        <v>5</v>
      </c>
      <c r="M5" s="41" t="s">
        <v>260</v>
      </c>
      <c r="N5" s="44"/>
    </row>
    <row r="6" spans="1:14" ht="12" customHeight="1" x14ac:dyDescent="0.25">
      <c r="A6" s="19">
        <v>5</v>
      </c>
      <c r="B6" s="25">
        <v>14270450496</v>
      </c>
      <c r="C6" s="11" t="str">
        <f>CONCATENATE(LEFT(B6,2),"***",RIGHT(B6,2))</f>
        <v>14***96</v>
      </c>
      <c r="D6" s="11" t="s">
        <v>261</v>
      </c>
      <c r="E6" s="11" t="str">
        <f t="shared" si="0"/>
        <v>ÖM***AŞ</v>
      </c>
      <c r="F6" s="19">
        <v>2016</v>
      </c>
      <c r="G6" s="45" t="s">
        <v>120</v>
      </c>
      <c r="H6" s="42"/>
      <c r="I6" s="17">
        <v>234.11</v>
      </c>
      <c r="J6" s="18">
        <v>208.12</v>
      </c>
      <c r="K6" s="9" t="s">
        <v>262</v>
      </c>
      <c r="L6" s="8" t="s">
        <v>5</v>
      </c>
      <c r="M6" s="45" t="s">
        <v>120</v>
      </c>
      <c r="N6" s="42"/>
    </row>
    <row r="7" spans="1:14" ht="12" customHeight="1" x14ac:dyDescent="0.25">
      <c r="A7" s="19">
        <v>6</v>
      </c>
      <c r="B7" s="25"/>
      <c r="C7" s="11"/>
      <c r="D7" s="16"/>
      <c r="E7" s="11"/>
      <c r="F7" s="17"/>
      <c r="G7" s="41"/>
      <c r="H7" s="44"/>
      <c r="I7" s="19"/>
      <c r="J7" s="20"/>
      <c r="K7" s="9"/>
      <c r="L7" s="8"/>
      <c r="M7" s="12"/>
      <c r="N7" s="15"/>
    </row>
    <row r="8" spans="1:14" ht="12" customHeight="1" x14ac:dyDescent="0.25">
      <c r="A8" s="19">
        <v>7</v>
      </c>
      <c r="B8" s="25"/>
      <c r="C8" s="11"/>
      <c r="D8" s="16"/>
      <c r="E8" s="11"/>
      <c r="F8" s="17"/>
      <c r="G8" s="41"/>
      <c r="H8" s="42"/>
      <c r="I8" s="19"/>
      <c r="J8" s="20"/>
      <c r="K8" s="9"/>
      <c r="L8" s="8"/>
      <c r="M8" s="12"/>
      <c r="N8" s="15"/>
    </row>
    <row r="9" spans="1:14" ht="12" customHeight="1" x14ac:dyDescent="0.25">
      <c r="A9" s="19">
        <v>8</v>
      </c>
      <c r="B9" s="25"/>
      <c r="C9" s="11"/>
      <c r="D9" s="16"/>
      <c r="E9" s="11"/>
      <c r="F9" s="17"/>
      <c r="G9" s="41"/>
      <c r="H9" s="42"/>
      <c r="I9" s="19"/>
      <c r="J9" s="20"/>
      <c r="K9" s="9"/>
      <c r="L9" s="8"/>
      <c r="M9" s="12"/>
      <c r="N9" s="15"/>
    </row>
    <row r="10" spans="1:14" ht="12" customHeight="1" x14ac:dyDescent="0.25">
      <c r="A10" s="19">
        <v>9</v>
      </c>
      <c r="B10" s="25"/>
      <c r="C10" s="11"/>
      <c r="D10" s="16"/>
      <c r="E10" s="11"/>
      <c r="F10" s="17"/>
      <c r="G10" s="41"/>
      <c r="H10" s="42"/>
      <c r="I10" s="19"/>
      <c r="J10" s="20"/>
      <c r="K10" s="9"/>
      <c r="L10" s="8"/>
      <c r="M10" s="12"/>
      <c r="N10" s="15"/>
    </row>
    <row r="11" spans="1:14" ht="12" customHeight="1" x14ac:dyDescent="0.25">
      <c r="A11" s="19">
        <v>10</v>
      </c>
      <c r="B11" s="25"/>
      <c r="C11" s="11"/>
      <c r="D11" s="16"/>
      <c r="E11" s="11"/>
      <c r="F11" s="17"/>
      <c r="G11" s="41"/>
      <c r="H11" s="42"/>
      <c r="I11" s="19"/>
      <c r="J11" s="20"/>
      <c r="K11" s="9"/>
      <c r="L11" s="8"/>
      <c r="M11" s="12"/>
      <c r="N11" s="15"/>
    </row>
    <row r="12" spans="1:14" ht="12" customHeight="1" x14ac:dyDescent="0.25">
      <c r="A12" s="19">
        <v>11</v>
      </c>
      <c r="B12" s="25"/>
      <c r="C12" s="11"/>
      <c r="D12" s="16"/>
      <c r="E12" s="11"/>
      <c r="F12" s="17"/>
      <c r="G12" s="41"/>
      <c r="H12" s="42"/>
      <c r="I12" s="19"/>
      <c r="J12" s="20"/>
      <c r="K12" s="9"/>
      <c r="L12" s="8"/>
      <c r="M12" s="12"/>
      <c r="N12" s="15"/>
    </row>
    <row r="13" spans="1:14" ht="12" customHeight="1" x14ac:dyDescent="0.25">
      <c r="A13" s="19">
        <v>12</v>
      </c>
      <c r="B13" s="25"/>
      <c r="C13" s="11"/>
      <c r="D13" s="15"/>
      <c r="E13" s="11"/>
      <c r="F13" s="17"/>
      <c r="G13" s="41"/>
      <c r="H13" s="42"/>
      <c r="I13" s="19"/>
      <c r="J13" s="20"/>
      <c r="K13" s="9"/>
      <c r="L13" s="8"/>
      <c r="M13" s="12"/>
      <c r="N13" s="15"/>
    </row>
    <row r="14" spans="1:14" ht="12" customHeight="1" x14ac:dyDescent="0.25">
      <c r="A14" s="19">
        <v>13</v>
      </c>
      <c r="B14" s="25"/>
      <c r="C14" s="11"/>
      <c r="D14" s="16"/>
      <c r="E14" s="11"/>
      <c r="F14" s="19"/>
      <c r="G14" s="41"/>
      <c r="H14" s="42"/>
      <c r="I14" s="17"/>
      <c r="J14" s="18"/>
      <c r="K14" s="13"/>
      <c r="L14" s="8"/>
      <c r="M14" s="23"/>
      <c r="N14" s="24"/>
    </row>
    <row r="15" spans="1:14" ht="12" customHeight="1" x14ac:dyDescent="0.25">
      <c r="A15" s="19">
        <v>14</v>
      </c>
      <c r="B15" s="25"/>
      <c r="C15" s="11"/>
      <c r="D15" s="11"/>
      <c r="E15" s="11"/>
      <c r="F15" s="17"/>
      <c r="G15" s="41"/>
      <c r="H15" s="42"/>
      <c r="I15" s="17"/>
      <c r="J15" s="18"/>
      <c r="K15" s="9"/>
      <c r="L15" s="8"/>
      <c r="M15" s="23"/>
      <c r="N15" s="24"/>
    </row>
    <row r="16" spans="1:14" ht="12" customHeight="1" x14ac:dyDescent="0.25">
      <c r="A16" s="19">
        <v>15</v>
      </c>
      <c r="B16" s="25"/>
      <c r="C16" s="11"/>
      <c r="D16" s="16"/>
      <c r="E16" s="11"/>
      <c r="F16" s="19"/>
      <c r="G16" s="41"/>
      <c r="H16" s="42"/>
      <c r="I16" s="17"/>
      <c r="J16" s="18"/>
      <c r="K16" s="13"/>
      <c r="L16" s="8"/>
      <c r="M16" s="23"/>
      <c r="N16" s="24"/>
    </row>
    <row r="17" spans="1:14" ht="12" customHeight="1" x14ac:dyDescent="0.25">
      <c r="A17" s="19">
        <v>16</v>
      </c>
      <c r="B17" s="25"/>
      <c r="C17" s="11"/>
      <c r="D17" s="11"/>
      <c r="E17" s="11"/>
      <c r="F17" s="17"/>
      <c r="G17" s="41"/>
      <c r="H17" s="42"/>
      <c r="I17" s="17"/>
      <c r="J17" s="17"/>
      <c r="K17" s="7"/>
      <c r="L17" s="8"/>
      <c r="M17" s="23"/>
      <c r="N17" s="15"/>
    </row>
    <row r="18" spans="1:14" ht="12" customHeight="1" x14ac:dyDescent="0.25">
      <c r="A18" s="19">
        <v>17</v>
      </c>
      <c r="B18" s="25"/>
      <c r="C18" s="11"/>
      <c r="D18" s="11"/>
      <c r="E18" s="11"/>
      <c r="F18" s="19"/>
      <c r="G18" s="41"/>
      <c r="H18" s="42"/>
      <c r="I18" s="17"/>
      <c r="J18" s="18"/>
      <c r="K18" s="13"/>
      <c r="L18" s="8"/>
      <c r="M18" s="41"/>
      <c r="N18" s="42"/>
    </row>
    <row r="19" spans="1:14" ht="12" customHeight="1" x14ac:dyDescent="0.25">
      <c r="A19" s="19">
        <v>18</v>
      </c>
      <c r="B19" s="25"/>
      <c r="C19" s="11"/>
      <c r="D19" s="11"/>
      <c r="E19" s="11"/>
      <c r="F19" s="19"/>
      <c r="G19" s="41"/>
      <c r="H19" s="42"/>
      <c r="I19" s="17"/>
      <c r="J19" s="18"/>
      <c r="K19" s="13"/>
      <c r="L19" s="8"/>
      <c r="M19" s="41"/>
      <c r="N19" s="42"/>
    </row>
    <row r="20" spans="1:14" ht="12" customHeight="1" x14ac:dyDescent="0.25">
      <c r="A20" s="19">
        <v>19</v>
      </c>
      <c r="B20" s="25"/>
      <c r="C20" s="11"/>
      <c r="D20" s="11"/>
      <c r="E20" s="11"/>
      <c r="F20" s="19"/>
      <c r="G20" s="41"/>
      <c r="H20" s="42"/>
      <c r="I20" s="17"/>
      <c r="J20" s="18"/>
      <c r="K20" s="7"/>
      <c r="L20" s="8"/>
      <c r="M20" s="41"/>
      <c r="N20" s="42"/>
    </row>
    <row r="21" spans="1:14" ht="12" customHeight="1" x14ac:dyDescent="0.25">
      <c r="A21" s="19">
        <v>20</v>
      </c>
      <c r="B21" s="25"/>
      <c r="C21" s="11"/>
      <c r="D21" s="11"/>
      <c r="E21" s="11"/>
      <c r="F21" s="19"/>
      <c r="G21" s="41"/>
      <c r="H21" s="42"/>
      <c r="I21" s="17"/>
      <c r="J21" s="18"/>
      <c r="K21" s="7"/>
      <c r="L21" s="8"/>
      <c r="M21" s="41"/>
      <c r="N21" s="42"/>
    </row>
    <row r="22" spans="1:14" ht="12" customHeight="1" x14ac:dyDescent="0.25">
      <c r="A22" s="19">
        <v>21</v>
      </c>
      <c r="B22" s="25"/>
      <c r="C22" s="11"/>
      <c r="D22" s="11"/>
      <c r="E22" s="11"/>
      <c r="F22" s="19"/>
      <c r="G22" s="41"/>
      <c r="H22" s="42"/>
      <c r="I22" s="17"/>
      <c r="J22" s="18"/>
      <c r="K22" s="7"/>
      <c r="L22" s="8"/>
      <c r="M22" s="41"/>
      <c r="N22" s="42"/>
    </row>
    <row r="23" spans="1:14" ht="12" customHeight="1" x14ac:dyDescent="0.25">
      <c r="A23" s="19">
        <v>22</v>
      </c>
      <c r="B23" s="25"/>
      <c r="C23" s="11"/>
      <c r="D23" s="11"/>
      <c r="E23" s="11"/>
      <c r="F23" s="19"/>
      <c r="G23" s="47"/>
      <c r="H23" s="42"/>
      <c r="I23" s="17"/>
      <c r="J23" s="18"/>
      <c r="K23" s="7"/>
      <c r="L23" s="8"/>
      <c r="M23" s="47"/>
      <c r="N23" s="42"/>
    </row>
    <row r="24" spans="1:14" ht="12" customHeight="1" x14ac:dyDescent="0.25">
      <c r="A24" s="19">
        <v>23</v>
      </c>
      <c r="B24" s="25"/>
      <c r="C24" s="11"/>
      <c r="D24" s="11"/>
      <c r="E24" s="11"/>
      <c r="F24" s="17"/>
      <c r="G24" s="47"/>
      <c r="H24" s="42"/>
      <c r="I24" s="17"/>
      <c r="J24" s="18"/>
      <c r="K24" s="7"/>
      <c r="L24" s="8"/>
      <c r="M24" s="47"/>
      <c r="N24" s="42"/>
    </row>
    <row r="25" spans="1:14" ht="12" customHeight="1" x14ac:dyDescent="0.25">
      <c r="A25" s="19">
        <v>24</v>
      </c>
      <c r="B25" s="25"/>
      <c r="C25" s="11"/>
      <c r="D25" s="11"/>
      <c r="E25" s="11"/>
      <c r="F25" s="17"/>
      <c r="G25" s="47"/>
      <c r="H25" s="42"/>
      <c r="I25" s="17"/>
      <c r="J25" s="18"/>
      <c r="K25" s="7"/>
      <c r="L25" s="8"/>
      <c r="M25" s="47"/>
      <c r="N25" s="42"/>
    </row>
    <row r="26" spans="1:14" ht="12" customHeight="1" x14ac:dyDescent="0.25">
      <c r="A26" s="19">
        <v>25</v>
      </c>
      <c r="B26" s="25"/>
      <c r="C26" s="11"/>
      <c r="D26" s="11"/>
      <c r="E26" s="11"/>
      <c r="F26" s="19"/>
      <c r="G26" s="47"/>
      <c r="H26" s="42"/>
      <c r="I26" s="17"/>
      <c r="J26" s="18"/>
      <c r="K26" s="7"/>
      <c r="L26" s="8"/>
      <c r="M26" s="47"/>
      <c r="N26" s="42"/>
    </row>
    <row r="27" spans="1:14" ht="12" customHeight="1" x14ac:dyDescent="0.25">
      <c r="A27" s="19">
        <v>26</v>
      </c>
      <c r="B27" s="25"/>
      <c r="C27" s="11"/>
      <c r="D27" s="11"/>
      <c r="E27" s="11"/>
      <c r="F27" s="19"/>
      <c r="G27" s="47"/>
      <c r="H27" s="42"/>
      <c r="I27" s="17"/>
      <c r="J27" s="18"/>
      <c r="K27" s="7"/>
      <c r="L27" s="8"/>
      <c r="M27" s="32"/>
      <c r="N27" s="31"/>
    </row>
    <row r="28" spans="1:14" ht="12" customHeight="1" x14ac:dyDescent="0.25">
      <c r="A28" s="19">
        <v>27</v>
      </c>
      <c r="B28" s="25"/>
      <c r="C28" s="11"/>
      <c r="D28" s="11"/>
      <c r="E28" s="11"/>
      <c r="F28" s="17"/>
      <c r="G28" s="47"/>
      <c r="H28" s="42"/>
      <c r="I28" s="17"/>
      <c r="J28" s="18"/>
      <c r="K28" s="9"/>
      <c r="L28" s="8"/>
      <c r="M28" s="32"/>
      <c r="N28" s="31"/>
    </row>
    <row r="29" spans="1:14" ht="12" customHeight="1" x14ac:dyDescent="0.25">
      <c r="A29" s="19">
        <v>28</v>
      </c>
      <c r="B29" s="25"/>
      <c r="C29" s="11"/>
      <c r="D29" s="11"/>
      <c r="E29" s="11"/>
      <c r="F29" s="17"/>
      <c r="G29" s="47"/>
      <c r="H29" s="42"/>
      <c r="I29" s="17"/>
      <c r="J29" s="18"/>
      <c r="K29" s="7"/>
      <c r="L29" s="8"/>
      <c r="M29" s="32"/>
      <c r="N29" s="31"/>
    </row>
    <row r="30" spans="1:14" ht="12" customHeight="1" x14ac:dyDescent="0.25">
      <c r="A30" s="19">
        <v>29</v>
      </c>
      <c r="B30" s="25"/>
      <c r="C30" s="11"/>
      <c r="D30" s="11"/>
      <c r="E30" s="11"/>
      <c r="F30" s="17"/>
      <c r="G30" s="47"/>
      <c r="H30" s="42"/>
      <c r="I30" s="17"/>
      <c r="J30" s="18"/>
      <c r="K30" s="7"/>
      <c r="L30" s="8"/>
      <c r="M30" s="32"/>
      <c r="N30" s="31"/>
    </row>
    <row r="31" spans="1:14" ht="12" customHeight="1" x14ac:dyDescent="0.25">
      <c r="A31" s="19">
        <v>30</v>
      </c>
      <c r="B31" s="25"/>
      <c r="C31" s="11"/>
      <c r="D31" s="11"/>
      <c r="E31" s="11"/>
      <c r="F31" s="17"/>
      <c r="G31" s="47"/>
      <c r="H31" s="42"/>
      <c r="I31" s="17"/>
      <c r="J31" s="18"/>
      <c r="K31" s="13"/>
      <c r="L31" s="8"/>
      <c r="M31" s="32"/>
      <c r="N31" s="31"/>
    </row>
    <row r="32" spans="1:14" ht="12" customHeight="1" x14ac:dyDescent="0.25">
      <c r="A32" s="19">
        <v>31</v>
      </c>
      <c r="B32" s="25"/>
      <c r="C32" s="11"/>
      <c r="D32" s="11"/>
      <c r="E32" s="11"/>
      <c r="F32" s="17"/>
      <c r="G32" s="47"/>
      <c r="H32" s="42"/>
      <c r="I32" s="17"/>
      <c r="J32" s="18"/>
      <c r="K32" s="13"/>
      <c r="L32" s="8"/>
      <c r="M32" s="32"/>
      <c r="N32" s="31"/>
    </row>
    <row r="33" spans="1:14" ht="12" customHeight="1" x14ac:dyDescent="0.25">
      <c r="A33" s="19">
        <v>32</v>
      </c>
      <c r="B33" s="25"/>
      <c r="C33" s="11"/>
      <c r="D33" s="11"/>
      <c r="E33" s="11"/>
      <c r="F33" s="17"/>
      <c r="G33" s="47"/>
      <c r="H33" s="42"/>
      <c r="I33" s="17"/>
      <c r="J33" s="18"/>
      <c r="K33" s="7"/>
      <c r="L33" s="8"/>
      <c r="M33" s="32"/>
      <c r="N33" s="31"/>
    </row>
    <row r="34" spans="1:14" ht="12" customHeight="1" x14ac:dyDescent="0.25">
      <c r="A34" s="19">
        <v>33</v>
      </c>
      <c r="B34" s="25"/>
      <c r="C34" s="11"/>
      <c r="D34" s="16"/>
      <c r="E34" s="11"/>
      <c r="F34" s="20"/>
      <c r="G34" s="47"/>
      <c r="H34" s="42"/>
      <c r="I34" s="19"/>
      <c r="J34" s="20"/>
      <c r="K34" s="7"/>
      <c r="L34" s="8"/>
      <c r="M34" s="32"/>
      <c r="N34" s="31"/>
    </row>
    <row r="35" spans="1:14" ht="12" customHeight="1" x14ac:dyDescent="0.25">
      <c r="A35" s="19">
        <v>34</v>
      </c>
      <c r="B35" s="25"/>
      <c r="C35" s="11"/>
      <c r="D35" s="16"/>
      <c r="E35" s="11"/>
      <c r="F35" s="20"/>
      <c r="G35" s="47"/>
      <c r="H35" s="42"/>
      <c r="I35" s="19"/>
      <c r="J35" s="20"/>
      <c r="K35" s="7"/>
      <c r="L35" s="8"/>
      <c r="M35" s="32"/>
      <c r="N35" s="31"/>
    </row>
    <row r="36" spans="1:14" ht="12" customHeight="1" x14ac:dyDescent="0.25">
      <c r="A36" s="19">
        <v>35</v>
      </c>
      <c r="B36" s="25"/>
      <c r="C36" s="11"/>
      <c r="D36" s="16"/>
      <c r="E36" s="11"/>
      <c r="F36" s="20"/>
      <c r="G36" s="47"/>
      <c r="H36" s="42"/>
      <c r="I36" s="19"/>
      <c r="J36" s="20"/>
      <c r="K36" s="7"/>
      <c r="L36" s="8"/>
      <c r="M36" s="32"/>
      <c r="N36" s="31"/>
    </row>
    <row r="37" spans="1:14" ht="12" customHeight="1" x14ac:dyDescent="0.25">
      <c r="A37" s="19">
        <v>36</v>
      </c>
      <c r="B37" s="25"/>
      <c r="C37" s="11"/>
      <c r="D37" s="16"/>
      <c r="E37" s="11"/>
      <c r="F37" s="20"/>
      <c r="G37" s="47"/>
      <c r="H37" s="42"/>
      <c r="I37" s="20"/>
      <c r="J37" s="20"/>
      <c r="K37" s="9"/>
      <c r="L37" s="14"/>
      <c r="M37" s="32"/>
      <c r="N37" s="31"/>
    </row>
    <row r="38" spans="1:14" ht="12" customHeight="1" x14ac:dyDescent="0.25">
      <c r="A38" s="19">
        <v>37</v>
      </c>
      <c r="B38" s="25"/>
      <c r="C38" s="11"/>
      <c r="D38" s="16"/>
      <c r="E38" s="11"/>
      <c r="F38" s="20"/>
      <c r="G38" s="47"/>
      <c r="H38" s="42"/>
      <c r="I38" s="20"/>
      <c r="J38" s="20"/>
      <c r="K38" s="7"/>
      <c r="L38" s="14"/>
      <c r="M38" s="32"/>
      <c r="N38" s="31"/>
    </row>
    <row r="39" spans="1:14" ht="12" customHeight="1" x14ac:dyDescent="0.25">
      <c r="A39" s="19">
        <v>38</v>
      </c>
      <c r="B39" s="25"/>
      <c r="C39" s="11"/>
      <c r="D39" s="16"/>
      <c r="E39" s="11"/>
      <c r="F39" s="20"/>
      <c r="G39" s="47"/>
      <c r="H39" s="42"/>
      <c r="I39" s="21"/>
      <c r="J39" s="20"/>
      <c r="K39" s="9"/>
      <c r="L39" s="14"/>
      <c r="M39" s="32"/>
      <c r="N39" s="31"/>
    </row>
    <row r="40" spans="1:14" ht="12" customHeight="1" x14ac:dyDescent="0.25">
      <c r="A40" s="19">
        <v>39</v>
      </c>
      <c r="B40" s="25"/>
      <c r="C40" s="11"/>
      <c r="D40" s="11"/>
      <c r="E40" s="11"/>
      <c r="F40" s="17"/>
      <c r="G40" s="47"/>
      <c r="H40" s="42"/>
      <c r="I40" s="17"/>
      <c r="J40" s="18"/>
      <c r="K40" s="13"/>
      <c r="L40" s="8"/>
      <c r="M40" s="32"/>
      <c r="N40" s="31"/>
    </row>
    <row r="41" spans="1:14" ht="12" customHeight="1" x14ac:dyDescent="0.25">
      <c r="A41" s="19">
        <v>40</v>
      </c>
      <c r="B41" s="25"/>
      <c r="C41" s="11"/>
      <c r="D41" s="11"/>
      <c r="E41" s="11"/>
      <c r="F41" s="17"/>
      <c r="G41" s="47"/>
      <c r="H41" s="42"/>
      <c r="I41" s="17"/>
      <c r="J41" s="18"/>
      <c r="K41" s="13"/>
      <c r="L41" s="14"/>
      <c r="M41" s="32"/>
      <c r="N41" s="31"/>
    </row>
    <row r="42" spans="1:14" ht="12" customHeight="1" x14ac:dyDescent="0.25">
      <c r="A42" s="19">
        <v>41</v>
      </c>
      <c r="B42" s="37"/>
      <c r="C42" s="11"/>
      <c r="D42" s="11"/>
      <c r="E42" s="11"/>
      <c r="F42" s="17"/>
      <c r="G42" s="47"/>
      <c r="H42" s="42"/>
      <c r="I42" s="17"/>
      <c r="J42" s="18"/>
      <c r="K42" s="13"/>
      <c r="L42" s="8"/>
      <c r="M42" s="32"/>
      <c r="N42" s="38"/>
    </row>
    <row r="43" spans="1:14" ht="12" customHeight="1" x14ac:dyDescent="0.25">
      <c r="A43" s="19">
        <v>42</v>
      </c>
      <c r="B43" s="37"/>
      <c r="C43" s="11"/>
      <c r="D43" s="11"/>
      <c r="E43" s="11"/>
      <c r="F43" s="17"/>
      <c r="G43" s="47"/>
      <c r="H43" s="42"/>
      <c r="I43" s="17"/>
      <c r="J43" s="18"/>
      <c r="K43" s="39"/>
      <c r="L43" s="8"/>
      <c r="M43" s="47"/>
      <c r="N43" s="48"/>
    </row>
    <row r="44" spans="1:14" ht="12" customHeight="1" x14ac:dyDescent="0.25">
      <c r="A44" s="19">
        <v>43</v>
      </c>
      <c r="B44" s="25"/>
      <c r="C44" s="11"/>
      <c r="D44" s="15"/>
      <c r="E44" s="11"/>
      <c r="F44" s="19"/>
      <c r="G44" s="47"/>
      <c r="H44" s="42"/>
      <c r="I44" s="19"/>
      <c r="J44" s="20"/>
      <c r="K44" s="7"/>
      <c r="L44" s="14"/>
      <c r="M44" s="47"/>
      <c r="N44" s="42"/>
    </row>
    <row r="45" spans="1:14" ht="12" customHeight="1" x14ac:dyDescent="0.25">
      <c r="A45" s="19">
        <v>44</v>
      </c>
      <c r="B45" s="25"/>
      <c r="C45" s="11"/>
      <c r="D45" s="16"/>
      <c r="E45" s="11"/>
      <c r="F45" s="20"/>
      <c r="G45" s="47"/>
      <c r="H45" s="42"/>
      <c r="I45" s="19"/>
      <c r="J45" s="20"/>
      <c r="K45" s="9"/>
      <c r="L45" s="8"/>
      <c r="M45" s="47"/>
      <c r="N45" s="42"/>
    </row>
    <row r="46" spans="1:14" ht="12" customHeight="1" x14ac:dyDescent="0.25">
      <c r="A46" s="19">
        <v>45</v>
      </c>
      <c r="B46" s="25"/>
      <c r="C46" s="11"/>
      <c r="D46" s="16"/>
      <c r="E46" s="11"/>
      <c r="F46" s="20"/>
      <c r="G46" s="47"/>
      <c r="H46" s="42"/>
      <c r="I46" s="19"/>
      <c r="J46" s="20"/>
      <c r="K46" s="9"/>
      <c r="L46" s="14"/>
      <c r="M46" s="47"/>
      <c r="N46" s="42"/>
    </row>
    <row r="47" spans="1:14" ht="12" customHeight="1" x14ac:dyDescent="0.25">
      <c r="A47" s="19">
        <v>46</v>
      </c>
      <c r="B47" s="25"/>
      <c r="C47" s="11"/>
      <c r="D47" s="16"/>
      <c r="E47" s="11"/>
      <c r="F47" s="20"/>
      <c r="G47" s="47"/>
      <c r="H47" s="42"/>
      <c r="I47" s="19"/>
      <c r="J47" s="19"/>
      <c r="K47" s="13"/>
      <c r="L47" s="14"/>
      <c r="M47" s="47"/>
      <c r="N47" s="42"/>
    </row>
    <row r="48" spans="1:14" ht="12" customHeight="1" x14ac:dyDescent="0.25">
      <c r="A48" s="19">
        <v>47</v>
      </c>
      <c r="B48" s="25"/>
      <c r="C48" s="11"/>
      <c r="D48" s="15"/>
      <c r="E48" s="11"/>
      <c r="F48" s="19"/>
      <c r="G48" s="47"/>
      <c r="H48" s="42"/>
      <c r="I48" s="19"/>
      <c r="J48" s="19"/>
      <c r="K48" s="9"/>
      <c r="L48" s="14"/>
      <c r="M48" s="47"/>
      <c r="N48" s="42"/>
    </row>
    <row r="49" spans="1:14" ht="12" customHeight="1" x14ac:dyDescent="0.25">
      <c r="A49" s="19">
        <v>48</v>
      </c>
      <c r="B49" s="25"/>
      <c r="C49" s="11"/>
      <c r="D49" s="15"/>
      <c r="E49" s="11"/>
      <c r="F49" s="19"/>
      <c r="G49" s="47"/>
      <c r="H49" s="42"/>
      <c r="I49" s="19"/>
      <c r="J49" s="19"/>
      <c r="K49" s="10"/>
      <c r="L49" s="8"/>
      <c r="M49" s="47"/>
      <c r="N49" s="42"/>
    </row>
    <row r="50" spans="1:14" ht="12" customHeight="1" x14ac:dyDescent="0.25">
      <c r="A50" s="19">
        <v>49</v>
      </c>
      <c r="B50" s="25"/>
      <c r="C50" s="11"/>
      <c r="D50" s="15"/>
      <c r="E50" s="11"/>
      <c r="F50" s="19"/>
      <c r="G50" s="47"/>
      <c r="H50" s="42"/>
      <c r="I50" s="19"/>
      <c r="J50" s="19"/>
      <c r="K50" s="10"/>
      <c r="L50" s="14"/>
      <c r="M50" s="47"/>
      <c r="N50" s="42"/>
    </row>
    <row r="51" spans="1:14" ht="12" customHeight="1" x14ac:dyDescent="0.25">
      <c r="A51" s="19">
        <v>50</v>
      </c>
      <c r="B51" s="25"/>
      <c r="C51" s="11"/>
      <c r="D51" s="15"/>
      <c r="E51" s="11"/>
      <c r="F51" s="19"/>
      <c r="G51" s="47"/>
      <c r="H51" s="42"/>
      <c r="I51" s="19"/>
      <c r="J51" s="19"/>
      <c r="K51" s="7"/>
      <c r="L51" s="14"/>
      <c r="M51" s="47"/>
      <c r="N51" s="42"/>
    </row>
    <row r="52" spans="1:14" ht="12" customHeight="1" x14ac:dyDescent="0.25">
      <c r="A52" s="19">
        <v>51</v>
      </c>
      <c r="B52" s="25"/>
      <c r="C52" s="11"/>
      <c r="D52" s="16"/>
      <c r="E52" s="11"/>
      <c r="F52" s="20"/>
      <c r="G52" s="47"/>
      <c r="H52" s="42"/>
      <c r="I52" s="19"/>
      <c r="J52" s="20"/>
      <c r="K52" s="7"/>
      <c r="L52" s="8"/>
      <c r="M52" s="47"/>
      <c r="N52" s="42"/>
    </row>
    <row r="53" spans="1:14" ht="12" customHeight="1" x14ac:dyDescent="0.25">
      <c r="A53" s="19">
        <v>52</v>
      </c>
      <c r="B53" s="25"/>
      <c r="C53" s="11"/>
      <c r="D53" s="16"/>
      <c r="E53" s="11"/>
      <c r="F53" s="20"/>
      <c r="G53" s="47"/>
      <c r="H53" s="42"/>
      <c r="I53" s="19"/>
      <c r="J53" s="19"/>
      <c r="K53" s="7"/>
      <c r="L53" s="14"/>
      <c r="M53" s="47"/>
      <c r="N53" s="42"/>
    </row>
    <row r="54" spans="1:14" ht="12" customHeight="1" x14ac:dyDescent="0.25">
      <c r="A54" s="19">
        <v>53</v>
      </c>
      <c r="B54" s="25"/>
      <c r="C54" s="11"/>
      <c r="D54" s="16"/>
      <c r="E54" s="11"/>
      <c r="F54" s="20"/>
      <c r="G54" s="47"/>
      <c r="H54" s="42"/>
      <c r="I54" s="19"/>
      <c r="J54" s="19"/>
      <c r="K54" s="7"/>
      <c r="L54" s="14"/>
      <c r="M54" s="47"/>
      <c r="N54" s="42"/>
    </row>
    <row r="55" spans="1:14" ht="12" customHeight="1" x14ac:dyDescent="0.25">
      <c r="A55" s="19">
        <v>54</v>
      </c>
      <c r="B55" s="25"/>
      <c r="C55" s="11"/>
      <c r="D55" s="11"/>
      <c r="E55" s="11"/>
      <c r="F55" s="17"/>
      <c r="G55" s="47"/>
      <c r="H55" s="42"/>
      <c r="I55" s="17"/>
      <c r="J55" s="18"/>
      <c r="K55" s="13"/>
      <c r="L55" s="14"/>
      <c r="M55" s="47"/>
      <c r="N55" s="42"/>
    </row>
    <row r="56" spans="1:14" ht="12" customHeight="1" x14ac:dyDescent="0.25">
      <c r="A56" s="19">
        <v>55</v>
      </c>
      <c r="B56" s="25"/>
      <c r="C56" s="11"/>
      <c r="D56" s="11"/>
      <c r="E56" s="11"/>
      <c r="F56" s="17"/>
      <c r="G56" s="47"/>
      <c r="H56" s="42"/>
      <c r="I56" s="17"/>
      <c r="J56" s="18"/>
      <c r="K56" s="13"/>
      <c r="L56" s="14"/>
      <c r="M56" s="47"/>
      <c r="N56" s="42"/>
    </row>
    <row r="57" spans="1:14" ht="12" customHeight="1" x14ac:dyDescent="0.25">
      <c r="A57" s="19">
        <v>56</v>
      </c>
      <c r="B57" s="25"/>
      <c r="C57" s="11"/>
      <c r="D57" s="11"/>
      <c r="E57" s="11"/>
      <c r="F57" s="17"/>
      <c r="G57" s="41"/>
      <c r="H57" s="44"/>
      <c r="I57" s="17"/>
      <c r="J57" s="18"/>
      <c r="K57" s="13"/>
      <c r="L57" s="14"/>
      <c r="M57" s="41"/>
      <c r="N57" s="44"/>
    </row>
    <row r="58" spans="1:14" ht="12" customHeight="1" x14ac:dyDescent="0.25">
      <c r="A58" s="19">
        <v>57</v>
      </c>
      <c r="B58" s="25"/>
      <c r="C58" s="11"/>
      <c r="D58" s="11"/>
      <c r="E58" s="11"/>
      <c r="F58" s="17"/>
      <c r="G58" s="41"/>
      <c r="H58" s="44"/>
      <c r="I58" s="17"/>
      <c r="J58" s="19"/>
      <c r="K58" s="13"/>
      <c r="L58" s="14"/>
      <c r="M58" s="41"/>
      <c r="N58" s="44"/>
    </row>
    <row r="59" spans="1:14" ht="12" customHeight="1" x14ac:dyDescent="0.25">
      <c r="A59" s="19">
        <v>58</v>
      </c>
      <c r="B59" s="25"/>
      <c r="C59" s="11"/>
      <c r="D59" s="11"/>
      <c r="E59" s="11"/>
      <c r="F59" s="17"/>
      <c r="G59" s="41"/>
      <c r="H59" s="44"/>
      <c r="I59" s="17"/>
      <c r="J59" s="19"/>
      <c r="K59" s="13"/>
      <c r="L59" s="14"/>
      <c r="M59" s="41"/>
      <c r="N59" s="44"/>
    </row>
    <row r="60" spans="1:14" ht="12" customHeight="1" x14ac:dyDescent="0.25">
      <c r="A60" s="19">
        <v>59</v>
      </c>
      <c r="B60" s="25"/>
      <c r="C60" s="11"/>
      <c r="D60" s="16"/>
      <c r="E60" s="11"/>
      <c r="F60" s="20"/>
      <c r="G60" s="41"/>
      <c r="H60" s="44"/>
      <c r="I60" s="19"/>
      <c r="J60" s="19"/>
      <c r="K60" s="9"/>
      <c r="L60" s="14"/>
      <c r="M60" s="41"/>
      <c r="N60" s="44"/>
    </row>
    <row r="61" spans="1:14" ht="12" customHeight="1" x14ac:dyDescent="0.25">
      <c r="A61" s="19">
        <v>60</v>
      </c>
      <c r="B61" s="25"/>
      <c r="C61" s="11"/>
      <c r="D61" s="11"/>
      <c r="E61" s="11"/>
      <c r="F61" s="17"/>
      <c r="G61" s="41"/>
      <c r="H61" s="44"/>
      <c r="I61" s="17"/>
      <c r="J61" s="18"/>
      <c r="K61" s="7"/>
      <c r="L61" s="14"/>
      <c r="M61" s="41"/>
      <c r="N61" s="44"/>
    </row>
    <row r="62" spans="1:14" ht="12" customHeight="1" x14ac:dyDescent="0.25">
      <c r="A62" s="19">
        <v>61</v>
      </c>
      <c r="B62" s="25"/>
      <c r="C62" s="11"/>
      <c r="D62" s="11"/>
      <c r="E62" s="11"/>
      <c r="F62" s="17"/>
      <c r="G62" s="41"/>
      <c r="H62" s="42"/>
      <c r="I62" s="17"/>
      <c r="J62" s="18"/>
      <c r="K62" s="7"/>
      <c r="L62" s="14"/>
      <c r="M62" s="41"/>
      <c r="N62" s="42"/>
    </row>
    <row r="63" spans="1:14" ht="12" customHeight="1" x14ac:dyDescent="0.25">
      <c r="A63" s="19">
        <v>62</v>
      </c>
      <c r="B63" s="25"/>
      <c r="C63" s="11"/>
      <c r="D63" s="11"/>
      <c r="E63" s="11"/>
      <c r="F63" s="17"/>
      <c r="G63" s="41"/>
      <c r="H63" s="42"/>
      <c r="I63" s="17"/>
      <c r="J63" s="18"/>
      <c r="K63" s="7"/>
      <c r="L63" s="14"/>
      <c r="M63" s="41"/>
      <c r="N63" s="42"/>
    </row>
    <row r="64" spans="1:14" ht="12" customHeight="1" x14ac:dyDescent="0.25">
      <c r="A64" s="19">
        <v>63</v>
      </c>
      <c r="B64" s="25"/>
      <c r="C64" s="11"/>
      <c r="D64" s="16"/>
      <c r="E64" s="11"/>
      <c r="F64" s="20"/>
      <c r="G64" s="41"/>
      <c r="H64" s="42"/>
      <c r="I64" s="19"/>
      <c r="J64" s="19"/>
      <c r="K64" s="7"/>
      <c r="L64" s="14"/>
      <c r="M64" s="41"/>
      <c r="N64" s="42"/>
    </row>
    <row r="65" spans="1:15" ht="12" customHeight="1" x14ac:dyDescent="0.25">
      <c r="A65" s="19">
        <v>64</v>
      </c>
      <c r="B65" s="25"/>
      <c r="C65" s="11"/>
      <c r="D65" s="16"/>
      <c r="E65" s="11"/>
      <c r="F65" s="20"/>
      <c r="G65" s="41"/>
      <c r="H65" s="42"/>
      <c r="I65" s="19"/>
      <c r="J65" s="19"/>
      <c r="K65" s="7"/>
      <c r="L65" s="14"/>
      <c r="M65" s="41"/>
      <c r="N65" s="42"/>
    </row>
    <row r="66" spans="1:15" ht="12" customHeight="1" x14ac:dyDescent="0.25">
      <c r="A66" s="19">
        <v>65</v>
      </c>
      <c r="B66" s="25"/>
      <c r="C66" s="11"/>
      <c r="D66" s="16"/>
      <c r="E66" s="11"/>
      <c r="F66" s="20"/>
      <c r="G66" s="41"/>
      <c r="H66" s="42"/>
      <c r="I66" s="19"/>
      <c r="J66" s="19"/>
      <c r="K66" s="7"/>
      <c r="L66" s="14"/>
      <c r="M66" s="41"/>
      <c r="N66" s="42"/>
    </row>
    <row r="67" spans="1:15" ht="12" customHeight="1" x14ac:dyDescent="0.25">
      <c r="A67" s="19">
        <v>66</v>
      </c>
      <c r="B67" s="25"/>
      <c r="C67" s="11"/>
      <c r="D67" s="11"/>
      <c r="E67" s="11"/>
      <c r="F67" s="17"/>
      <c r="G67" s="41"/>
      <c r="H67" s="42"/>
      <c r="I67" s="17"/>
      <c r="J67" s="18"/>
      <c r="K67" s="7"/>
      <c r="L67" s="14"/>
      <c r="M67" s="41"/>
      <c r="N67" s="42"/>
    </row>
    <row r="68" spans="1:15" ht="12" customHeight="1" x14ac:dyDescent="0.25">
      <c r="A68" s="19">
        <v>67</v>
      </c>
      <c r="B68" s="25"/>
      <c r="C68" s="11"/>
      <c r="D68" s="11"/>
      <c r="E68" s="11"/>
      <c r="F68" s="17"/>
      <c r="G68" s="41"/>
      <c r="H68" s="42"/>
      <c r="I68" s="17"/>
      <c r="J68" s="18"/>
      <c r="K68" s="13"/>
      <c r="L68" s="14"/>
      <c r="M68" s="41"/>
      <c r="N68" s="42"/>
    </row>
    <row r="69" spans="1:15" ht="12" customHeight="1" x14ac:dyDescent="0.25">
      <c r="A69" s="19">
        <v>68</v>
      </c>
      <c r="B69" s="25"/>
      <c r="C69" s="11"/>
      <c r="D69" s="11"/>
      <c r="E69" s="11"/>
      <c r="F69" s="17"/>
      <c r="G69" s="47"/>
      <c r="H69" s="44"/>
      <c r="I69" s="17"/>
      <c r="J69" s="17"/>
      <c r="K69" s="7"/>
      <c r="L69" s="14"/>
      <c r="M69" s="47"/>
      <c r="N69" s="44"/>
    </row>
    <row r="70" spans="1:15" ht="12" customHeight="1" x14ac:dyDescent="0.25">
      <c r="A70" s="19">
        <v>69</v>
      </c>
      <c r="B70" s="25">
        <v>23995537924</v>
      </c>
      <c r="C70" s="11" t="str">
        <f t="shared" ref="C70:C101" si="1">CONCATENATE(LEFT(B70,2),"***",RIGHT(B70,2))</f>
        <v>23***24</v>
      </c>
      <c r="D70" s="11" t="s">
        <v>16</v>
      </c>
      <c r="E70" s="11" t="str">
        <f t="shared" ref="E70:E99" si="2">CONCATENATE(LEFT(D70,2),"***",RIGHT(D70,2))</f>
        <v>ZA***EN</v>
      </c>
      <c r="F70" s="17">
        <v>2020</v>
      </c>
      <c r="G70" s="47" t="s">
        <v>17</v>
      </c>
      <c r="H70" s="44"/>
      <c r="I70" s="17">
        <v>318.25</v>
      </c>
      <c r="J70" s="18">
        <v>276.37</v>
      </c>
      <c r="K70" s="7" t="s">
        <v>22</v>
      </c>
      <c r="L70" s="14" t="s">
        <v>5</v>
      </c>
      <c r="M70" s="47" t="s">
        <v>17</v>
      </c>
      <c r="N70" s="44"/>
    </row>
    <row r="71" spans="1:15" ht="12" customHeight="1" x14ac:dyDescent="0.25">
      <c r="A71" s="19">
        <v>70</v>
      </c>
      <c r="B71" s="25">
        <v>44488707822</v>
      </c>
      <c r="C71" s="11" t="str">
        <f t="shared" si="1"/>
        <v>44***22</v>
      </c>
      <c r="D71" s="11" t="s">
        <v>18</v>
      </c>
      <c r="E71" s="11" t="str">
        <f t="shared" si="2"/>
        <v>ER***RT</v>
      </c>
      <c r="F71" s="17">
        <v>2020</v>
      </c>
      <c r="G71" s="47" t="s">
        <v>17</v>
      </c>
      <c r="H71" s="44"/>
      <c r="I71" s="17">
        <v>290.52999999999997</v>
      </c>
      <c r="J71" s="18">
        <v>276.37</v>
      </c>
      <c r="K71" s="13" t="s">
        <v>19</v>
      </c>
      <c r="L71" s="14" t="s">
        <v>5</v>
      </c>
      <c r="M71" s="47" t="s">
        <v>17</v>
      </c>
      <c r="N71" s="44"/>
    </row>
    <row r="72" spans="1:15" ht="12" customHeight="1" x14ac:dyDescent="0.25">
      <c r="A72" s="19">
        <v>71</v>
      </c>
      <c r="B72" s="25">
        <v>24260131830</v>
      </c>
      <c r="C72" s="11" t="str">
        <f t="shared" si="1"/>
        <v>24***30</v>
      </c>
      <c r="D72" s="16" t="s">
        <v>20</v>
      </c>
      <c r="E72" s="11" t="str">
        <f t="shared" si="2"/>
        <v>OS***RT</v>
      </c>
      <c r="F72" s="20">
        <v>2020</v>
      </c>
      <c r="G72" s="47" t="s">
        <v>17</v>
      </c>
      <c r="H72" s="44"/>
      <c r="I72" s="19">
        <v>290.33</v>
      </c>
      <c r="J72" s="18">
        <v>276.37</v>
      </c>
      <c r="K72" s="7" t="s">
        <v>21</v>
      </c>
      <c r="L72" s="14" t="s">
        <v>5</v>
      </c>
      <c r="M72" s="47" t="s">
        <v>17</v>
      </c>
      <c r="N72" s="44"/>
    </row>
    <row r="73" spans="1:15" ht="12" customHeight="1" x14ac:dyDescent="0.25">
      <c r="A73" s="19">
        <v>72</v>
      </c>
      <c r="B73" s="25">
        <v>21928395054</v>
      </c>
      <c r="C73" s="11" t="str">
        <f t="shared" si="1"/>
        <v>21***54</v>
      </c>
      <c r="D73" s="16" t="s">
        <v>23</v>
      </c>
      <c r="E73" s="11" t="str">
        <f t="shared" si="2"/>
        <v>EG***AR</v>
      </c>
      <c r="F73" s="20">
        <v>2020</v>
      </c>
      <c r="G73" s="47" t="s">
        <v>17</v>
      </c>
      <c r="H73" s="44"/>
      <c r="I73" s="19">
        <v>279.89999999999998</v>
      </c>
      <c r="J73" s="19">
        <v>276.37</v>
      </c>
      <c r="K73" s="7" t="s">
        <v>24</v>
      </c>
      <c r="L73" s="14" t="s">
        <v>5</v>
      </c>
      <c r="M73" s="47" t="s">
        <v>17</v>
      </c>
      <c r="N73" s="44"/>
    </row>
    <row r="74" spans="1:15" ht="12" customHeight="1" x14ac:dyDescent="0.25">
      <c r="A74" s="19">
        <v>73</v>
      </c>
      <c r="B74" s="25">
        <v>41794296248</v>
      </c>
      <c r="C74" s="11" t="str">
        <f t="shared" si="1"/>
        <v>41***48</v>
      </c>
      <c r="D74" s="11" t="s">
        <v>25</v>
      </c>
      <c r="E74" s="11" t="str">
        <f t="shared" si="2"/>
        <v>BA***AN</v>
      </c>
      <c r="F74" s="17">
        <v>2021</v>
      </c>
      <c r="G74" s="47" t="s">
        <v>26</v>
      </c>
      <c r="H74" s="44"/>
      <c r="I74" s="17">
        <v>439.46</v>
      </c>
      <c r="J74" s="18">
        <v>240.96</v>
      </c>
      <c r="K74" s="13" t="s">
        <v>27</v>
      </c>
      <c r="L74" s="14" t="s">
        <v>5</v>
      </c>
      <c r="M74" s="47" t="s">
        <v>26</v>
      </c>
      <c r="N74" s="44"/>
    </row>
    <row r="75" spans="1:15" ht="12" customHeight="1" x14ac:dyDescent="0.25">
      <c r="A75" s="19">
        <v>74</v>
      </c>
      <c r="B75" s="25">
        <v>38335468448</v>
      </c>
      <c r="C75" s="11" t="str">
        <f t="shared" si="1"/>
        <v>38***48</v>
      </c>
      <c r="D75" s="11" t="s">
        <v>28</v>
      </c>
      <c r="E75" s="11" t="str">
        <f t="shared" si="2"/>
        <v>EM***RA</v>
      </c>
      <c r="F75" s="17">
        <v>2020</v>
      </c>
      <c r="G75" s="47" t="s">
        <v>26</v>
      </c>
      <c r="H75" s="44"/>
      <c r="I75" s="17">
        <v>282.42</v>
      </c>
      <c r="J75" s="18">
        <v>254.45</v>
      </c>
      <c r="K75" s="7" t="s">
        <v>29</v>
      </c>
      <c r="L75" s="14" t="s">
        <v>5</v>
      </c>
      <c r="M75" s="47" t="s">
        <v>26</v>
      </c>
      <c r="N75" s="44"/>
    </row>
    <row r="76" spans="1:15" ht="12" customHeight="1" x14ac:dyDescent="0.25">
      <c r="A76" s="19">
        <v>75</v>
      </c>
      <c r="B76" s="25">
        <v>55429548978</v>
      </c>
      <c r="C76" s="11" t="str">
        <f t="shared" si="1"/>
        <v>55***78</v>
      </c>
      <c r="D76" s="11" t="s">
        <v>30</v>
      </c>
      <c r="E76" s="11" t="str">
        <f t="shared" si="2"/>
        <v>SE***EN</v>
      </c>
      <c r="F76" s="17">
        <v>2021</v>
      </c>
      <c r="G76" s="41" t="s">
        <v>31</v>
      </c>
      <c r="H76" s="42"/>
      <c r="I76" s="17">
        <v>249</v>
      </c>
      <c r="J76" s="17">
        <v>230.84</v>
      </c>
      <c r="K76" s="7" t="s">
        <v>32</v>
      </c>
      <c r="L76" s="14" t="s">
        <v>5</v>
      </c>
      <c r="M76" s="41" t="s">
        <v>31</v>
      </c>
      <c r="N76" s="42"/>
    </row>
    <row r="77" spans="1:15" ht="12" customHeight="1" x14ac:dyDescent="0.25">
      <c r="A77" s="19">
        <v>76</v>
      </c>
      <c r="B77" s="25">
        <v>31844455992</v>
      </c>
      <c r="C77" s="11" t="str">
        <f t="shared" si="1"/>
        <v>31***92</v>
      </c>
      <c r="D77" s="11" t="s">
        <v>33</v>
      </c>
      <c r="E77" s="11" t="str">
        <f t="shared" si="2"/>
        <v>GA***ER</v>
      </c>
      <c r="F77" s="17">
        <v>2020</v>
      </c>
      <c r="G77" s="41" t="s">
        <v>34</v>
      </c>
      <c r="H77" s="42"/>
      <c r="I77" s="17">
        <v>238.57</v>
      </c>
      <c r="J77" s="17">
        <v>236.31</v>
      </c>
      <c r="K77" s="7" t="s">
        <v>35</v>
      </c>
      <c r="L77" s="14" t="s">
        <v>5</v>
      </c>
      <c r="M77" s="41" t="s">
        <v>34</v>
      </c>
      <c r="N77" s="42"/>
    </row>
    <row r="78" spans="1:15" ht="12" customHeight="1" x14ac:dyDescent="0.25">
      <c r="A78" s="19">
        <v>77</v>
      </c>
      <c r="B78" s="25">
        <v>40618389470</v>
      </c>
      <c r="C78" s="11" t="str">
        <f t="shared" si="1"/>
        <v>40***70</v>
      </c>
      <c r="D78" s="11" t="s">
        <v>36</v>
      </c>
      <c r="E78" s="11" t="str">
        <f t="shared" si="2"/>
        <v>KO***İR</v>
      </c>
      <c r="F78" s="17">
        <v>2021</v>
      </c>
      <c r="G78" s="41" t="s">
        <v>34</v>
      </c>
      <c r="H78" s="42"/>
      <c r="I78" s="17">
        <v>224.15</v>
      </c>
      <c r="J78" s="17">
        <v>218.09</v>
      </c>
      <c r="K78" s="7" t="s">
        <v>37</v>
      </c>
      <c r="L78" s="14" t="s">
        <v>5</v>
      </c>
      <c r="M78" s="41" t="s">
        <v>34</v>
      </c>
      <c r="N78" s="42"/>
      <c r="O78" s="16"/>
    </row>
    <row r="79" spans="1:15" ht="12" customHeight="1" x14ac:dyDescent="0.25">
      <c r="A79" s="19">
        <v>78</v>
      </c>
      <c r="B79" s="25">
        <v>13060261762</v>
      </c>
      <c r="C79" s="11" t="str">
        <f t="shared" si="1"/>
        <v>13***62</v>
      </c>
      <c r="D79" s="11" t="s">
        <v>38</v>
      </c>
      <c r="E79" s="11" t="str">
        <f t="shared" si="2"/>
        <v>DO***ÖZ</v>
      </c>
      <c r="F79" s="17">
        <v>2021</v>
      </c>
      <c r="G79" s="41" t="s">
        <v>34</v>
      </c>
      <c r="H79" s="42"/>
      <c r="I79" s="17">
        <v>223.36</v>
      </c>
      <c r="J79" s="17">
        <v>218.09</v>
      </c>
      <c r="K79" s="7" t="s">
        <v>39</v>
      </c>
      <c r="L79" s="14" t="s">
        <v>5</v>
      </c>
      <c r="M79" s="41" t="s">
        <v>34</v>
      </c>
      <c r="N79" s="42"/>
    </row>
    <row r="80" spans="1:15" ht="12" customHeight="1" x14ac:dyDescent="0.25">
      <c r="A80" s="19">
        <v>79</v>
      </c>
      <c r="B80" s="25">
        <v>10600075414</v>
      </c>
      <c r="C80" s="11" t="str">
        <f t="shared" si="1"/>
        <v>10***14</v>
      </c>
      <c r="D80" s="16" t="s">
        <v>40</v>
      </c>
      <c r="E80" s="11" t="str">
        <f t="shared" si="2"/>
        <v>ME***AR</v>
      </c>
      <c r="F80" s="20">
        <v>2021</v>
      </c>
      <c r="G80" s="41" t="s">
        <v>34</v>
      </c>
      <c r="H80" s="42"/>
      <c r="I80" s="19">
        <v>220.83</v>
      </c>
      <c r="J80" s="20">
        <v>218.09</v>
      </c>
      <c r="K80" s="7" t="s">
        <v>41</v>
      </c>
      <c r="L80" s="14" t="s">
        <v>5</v>
      </c>
      <c r="M80" s="41" t="s">
        <v>34</v>
      </c>
      <c r="N80" s="42"/>
    </row>
    <row r="81" spans="1:14" ht="12" customHeight="1" x14ac:dyDescent="0.25">
      <c r="A81" s="19">
        <v>80</v>
      </c>
      <c r="B81" s="25">
        <v>27194320356</v>
      </c>
      <c r="C81" s="11" t="str">
        <f t="shared" si="1"/>
        <v>27***56</v>
      </c>
      <c r="D81" s="16" t="s">
        <v>42</v>
      </c>
      <c r="E81" s="11" t="str">
        <f t="shared" si="2"/>
        <v>DO***AŞ</v>
      </c>
      <c r="F81" s="20">
        <v>2017</v>
      </c>
      <c r="G81" s="43" t="s">
        <v>43</v>
      </c>
      <c r="H81" s="42"/>
      <c r="I81" s="19">
        <v>250.68</v>
      </c>
      <c r="J81" s="20">
        <v>190.33</v>
      </c>
      <c r="K81" s="7" t="s">
        <v>44</v>
      </c>
      <c r="L81" s="14" t="s">
        <v>5</v>
      </c>
      <c r="M81" s="43" t="s">
        <v>43</v>
      </c>
      <c r="N81" s="42"/>
    </row>
    <row r="82" spans="1:14" ht="12" customHeight="1" x14ac:dyDescent="0.25">
      <c r="A82" s="19">
        <v>81</v>
      </c>
      <c r="B82" s="25">
        <v>24758329640</v>
      </c>
      <c r="C82" s="11" t="str">
        <f t="shared" si="1"/>
        <v>24***40</v>
      </c>
      <c r="D82" s="16" t="s">
        <v>45</v>
      </c>
      <c r="E82" s="11" t="str">
        <f t="shared" si="2"/>
        <v>FU***İK</v>
      </c>
      <c r="F82" s="20">
        <v>2021</v>
      </c>
      <c r="G82" s="43" t="s">
        <v>43</v>
      </c>
      <c r="H82" s="42"/>
      <c r="I82" s="19">
        <v>246.1</v>
      </c>
      <c r="J82" s="20">
        <v>243.57</v>
      </c>
      <c r="K82" s="7" t="s">
        <v>46</v>
      </c>
      <c r="L82" s="14" t="s">
        <v>5</v>
      </c>
      <c r="M82" s="43" t="s">
        <v>43</v>
      </c>
      <c r="N82" s="42"/>
    </row>
    <row r="83" spans="1:14" ht="12" customHeight="1" x14ac:dyDescent="0.25">
      <c r="A83" s="19">
        <v>82</v>
      </c>
      <c r="B83" s="25">
        <v>32809846954</v>
      </c>
      <c r="C83" s="11" t="str">
        <f t="shared" si="1"/>
        <v>32***54</v>
      </c>
      <c r="D83" s="16" t="s">
        <v>47</v>
      </c>
      <c r="E83" s="11" t="str">
        <f t="shared" si="2"/>
        <v>UM***FE</v>
      </c>
      <c r="F83" s="20">
        <v>2021</v>
      </c>
      <c r="G83" s="43" t="s">
        <v>48</v>
      </c>
      <c r="H83" s="42"/>
      <c r="I83" s="19">
        <v>258.99</v>
      </c>
      <c r="J83" s="20">
        <v>226.9</v>
      </c>
      <c r="K83" s="13" t="s">
        <v>49</v>
      </c>
      <c r="L83" s="14" t="s">
        <v>5</v>
      </c>
      <c r="M83" s="43" t="s">
        <v>48</v>
      </c>
      <c r="N83" s="42"/>
    </row>
    <row r="84" spans="1:14" ht="12" customHeight="1" x14ac:dyDescent="0.25">
      <c r="A84" s="19">
        <v>83</v>
      </c>
      <c r="B84" s="25">
        <v>26323561806</v>
      </c>
      <c r="C84" s="11" t="str">
        <f t="shared" si="1"/>
        <v>26***06</v>
      </c>
      <c r="D84" s="16" t="s">
        <v>50</v>
      </c>
      <c r="E84" s="11" t="str">
        <f t="shared" si="2"/>
        <v>ME***ÖZ</v>
      </c>
      <c r="F84" s="20">
        <v>2021</v>
      </c>
      <c r="G84" s="43" t="s">
        <v>51</v>
      </c>
      <c r="H84" s="44"/>
      <c r="I84" s="19">
        <v>262.55</v>
      </c>
      <c r="J84" s="20">
        <v>255.38</v>
      </c>
      <c r="K84" s="9" t="s">
        <v>52</v>
      </c>
      <c r="L84" s="14" t="s">
        <v>5</v>
      </c>
      <c r="M84" s="43" t="s">
        <v>51</v>
      </c>
      <c r="N84" s="44"/>
    </row>
    <row r="85" spans="1:14" ht="12" customHeight="1" x14ac:dyDescent="0.25">
      <c r="A85" s="19">
        <v>84</v>
      </c>
      <c r="B85" s="25">
        <v>26899950424</v>
      </c>
      <c r="C85" s="11" t="str">
        <f t="shared" si="1"/>
        <v>26***24</v>
      </c>
      <c r="D85" s="16" t="s">
        <v>53</v>
      </c>
      <c r="E85" s="11" t="str">
        <f t="shared" si="2"/>
        <v>ME***AZ</v>
      </c>
      <c r="F85" s="20">
        <v>2021</v>
      </c>
      <c r="G85" s="43" t="s">
        <v>51</v>
      </c>
      <c r="H85" s="44"/>
      <c r="I85" s="19">
        <v>258.62</v>
      </c>
      <c r="J85" s="20">
        <v>255.38</v>
      </c>
      <c r="K85" s="10" t="s">
        <v>54</v>
      </c>
      <c r="L85" s="14" t="s">
        <v>5</v>
      </c>
      <c r="M85" s="43" t="s">
        <v>51</v>
      </c>
      <c r="N85" s="44"/>
    </row>
    <row r="86" spans="1:14" ht="12" customHeight="1" x14ac:dyDescent="0.25">
      <c r="A86" s="19">
        <v>85</v>
      </c>
      <c r="B86" s="27">
        <v>17152615648</v>
      </c>
      <c r="C86" s="11" t="str">
        <f t="shared" si="1"/>
        <v>17***48</v>
      </c>
      <c r="D86" s="16" t="s">
        <v>55</v>
      </c>
      <c r="E86" s="11" t="str">
        <f t="shared" si="2"/>
        <v>ER***AN</v>
      </c>
      <c r="F86" s="20">
        <v>2020</v>
      </c>
      <c r="G86" s="43" t="s">
        <v>57</v>
      </c>
      <c r="H86" s="44"/>
      <c r="I86" s="19">
        <v>279.97000000000003</v>
      </c>
      <c r="J86" s="20">
        <v>258.5</v>
      </c>
      <c r="K86" s="7" t="s">
        <v>56</v>
      </c>
      <c r="L86" s="14" t="s">
        <v>5</v>
      </c>
      <c r="M86" s="43" t="s">
        <v>57</v>
      </c>
      <c r="N86" s="44"/>
    </row>
    <row r="87" spans="1:14" ht="12" customHeight="1" x14ac:dyDescent="0.25">
      <c r="A87" s="19">
        <v>86</v>
      </c>
      <c r="B87" s="25">
        <v>46606910114</v>
      </c>
      <c r="C87" s="11" t="str">
        <f t="shared" si="1"/>
        <v>46***14</v>
      </c>
      <c r="D87" s="16" t="s">
        <v>58</v>
      </c>
      <c r="E87" s="11" t="str">
        <f t="shared" si="2"/>
        <v>EC***RK</v>
      </c>
      <c r="F87" s="20">
        <v>2021</v>
      </c>
      <c r="G87" s="43" t="s">
        <v>57</v>
      </c>
      <c r="H87" s="44"/>
      <c r="I87" s="19">
        <v>268.64999999999998</v>
      </c>
      <c r="J87" s="20">
        <v>233.24</v>
      </c>
      <c r="K87" s="7" t="s">
        <v>59</v>
      </c>
      <c r="L87" s="14" t="s">
        <v>5</v>
      </c>
      <c r="M87" s="43" t="s">
        <v>57</v>
      </c>
      <c r="N87" s="44"/>
    </row>
    <row r="88" spans="1:14" ht="12" customHeight="1" x14ac:dyDescent="0.25">
      <c r="A88" s="19">
        <v>87</v>
      </c>
      <c r="B88" s="25">
        <v>45895395862</v>
      </c>
      <c r="C88" s="11" t="str">
        <f t="shared" si="1"/>
        <v>45***62</v>
      </c>
      <c r="D88" s="16" t="s">
        <v>60</v>
      </c>
      <c r="E88" s="11" t="str">
        <f t="shared" si="2"/>
        <v>ME***AM</v>
      </c>
      <c r="F88" s="20">
        <v>2020</v>
      </c>
      <c r="G88" s="43" t="s">
        <v>61</v>
      </c>
      <c r="H88" s="42"/>
      <c r="I88" s="19">
        <v>311.25</v>
      </c>
      <c r="J88" s="20">
        <v>224.37</v>
      </c>
      <c r="K88" s="13" t="s">
        <v>62</v>
      </c>
      <c r="L88" s="14" t="s">
        <v>5</v>
      </c>
      <c r="M88" s="43" t="s">
        <v>61</v>
      </c>
      <c r="N88" s="42"/>
    </row>
    <row r="89" spans="1:14" ht="12" customHeight="1" x14ac:dyDescent="0.25">
      <c r="A89" s="19">
        <v>88</v>
      </c>
      <c r="B89" s="25">
        <v>26935140000</v>
      </c>
      <c r="C89" s="11" t="str">
        <f t="shared" si="1"/>
        <v>26***00</v>
      </c>
      <c r="D89" s="16" t="s">
        <v>63</v>
      </c>
      <c r="E89" s="11" t="str">
        <f t="shared" si="2"/>
        <v>MU***ZI</v>
      </c>
      <c r="F89" s="20">
        <v>2021</v>
      </c>
      <c r="G89" s="43" t="s">
        <v>61</v>
      </c>
      <c r="H89" s="42"/>
      <c r="I89" s="19">
        <v>246.97</v>
      </c>
      <c r="J89" s="20">
        <v>213.85</v>
      </c>
      <c r="K89" s="10" t="s">
        <v>64</v>
      </c>
      <c r="L89" s="14" t="s">
        <v>5</v>
      </c>
      <c r="M89" s="43" t="s">
        <v>61</v>
      </c>
      <c r="N89" s="42"/>
    </row>
    <row r="90" spans="1:14" ht="12" customHeight="1" x14ac:dyDescent="0.25">
      <c r="A90" s="19">
        <v>89</v>
      </c>
      <c r="B90" s="25">
        <v>46153186420</v>
      </c>
      <c r="C90" s="11" t="str">
        <f t="shared" si="1"/>
        <v>46***20</v>
      </c>
      <c r="D90" s="16" t="s">
        <v>65</v>
      </c>
      <c r="E90" s="11" t="str">
        <f t="shared" si="2"/>
        <v>TA***TA</v>
      </c>
      <c r="F90" s="20">
        <v>2021</v>
      </c>
      <c r="G90" s="43" t="s">
        <v>61</v>
      </c>
      <c r="H90" s="42"/>
      <c r="I90" s="19">
        <v>225.11</v>
      </c>
      <c r="J90" s="20">
        <v>213.85</v>
      </c>
      <c r="K90" s="7" t="s">
        <v>66</v>
      </c>
      <c r="L90" s="14" t="s">
        <v>5</v>
      </c>
      <c r="M90" s="43" t="s">
        <v>61</v>
      </c>
      <c r="N90" s="42"/>
    </row>
    <row r="91" spans="1:14" ht="12" customHeight="1" x14ac:dyDescent="0.25">
      <c r="A91" s="19">
        <v>90</v>
      </c>
      <c r="B91" s="25">
        <v>10053140318</v>
      </c>
      <c r="C91" s="11" t="str">
        <f t="shared" si="1"/>
        <v>10***18</v>
      </c>
      <c r="D91" s="16" t="s">
        <v>67</v>
      </c>
      <c r="E91" s="11" t="str">
        <f t="shared" si="2"/>
        <v>MU***İÇ</v>
      </c>
      <c r="F91" s="20">
        <v>2021</v>
      </c>
      <c r="G91" s="43" t="s">
        <v>61</v>
      </c>
      <c r="H91" s="42"/>
      <c r="I91" s="19">
        <v>216.86</v>
      </c>
      <c r="J91" s="20">
        <v>213.85</v>
      </c>
      <c r="K91" s="7" t="s">
        <v>68</v>
      </c>
      <c r="L91" s="14" t="s">
        <v>5</v>
      </c>
      <c r="M91" s="43" t="s">
        <v>61</v>
      </c>
      <c r="N91" s="42"/>
    </row>
    <row r="92" spans="1:14" ht="12" customHeight="1" x14ac:dyDescent="0.25">
      <c r="A92" s="19">
        <v>91</v>
      </c>
      <c r="B92" s="25">
        <v>23821946432</v>
      </c>
      <c r="C92" s="11" t="str">
        <f t="shared" si="1"/>
        <v>23***32</v>
      </c>
      <c r="D92" s="16" t="s">
        <v>69</v>
      </c>
      <c r="E92" s="11" t="str">
        <f t="shared" si="2"/>
        <v>SI***EK</v>
      </c>
      <c r="F92" s="20">
        <v>2021</v>
      </c>
      <c r="G92" s="43" t="s">
        <v>70</v>
      </c>
      <c r="H92" s="42"/>
      <c r="I92" s="19">
        <v>307.31</v>
      </c>
      <c r="J92" s="20">
        <v>261.8</v>
      </c>
      <c r="K92" s="7" t="s">
        <v>71</v>
      </c>
      <c r="L92" s="14" t="s">
        <v>5</v>
      </c>
      <c r="M92" s="43" t="s">
        <v>70</v>
      </c>
      <c r="N92" s="42"/>
    </row>
    <row r="93" spans="1:14" ht="12" customHeight="1" x14ac:dyDescent="0.25">
      <c r="A93" s="19">
        <v>92</v>
      </c>
      <c r="B93" s="25">
        <v>36958411940</v>
      </c>
      <c r="C93" s="11" t="str">
        <f t="shared" si="1"/>
        <v>36***40</v>
      </c>
      <c r="D93" s="16" t="s">
        <v>72</v>
      </c>
      <c r="E93" s="11" t="str">
        <f t="shared" si="2"/>
        <v>RI***IZ</v>
      </c>
      <c r="F93" s="20">
        <v>2021</v>
      </c>
      <c r="G93" s="43" t="s">
        <v>70</v>
      </c>
      <c r="H93" s="42"/>
      <c r="I93" s="20">
        <v>298.98</v>
      </c>
      <c r="J93" s="20">
        <v>261.8</v>
      </c>
      <c r="K93" s="7" t="s">
        <v>73</v>
      </c>
      <c r="L93" s="14" t="s">
        <v>5</v>
      </c>
      <c r="M93" s="43" t="s">
        <v>70</v>
      </c>
      <c r="N93" s="42"/>
    </row>
    <row r="94" spans="1:14" ht="12" customHeight="1" x14ac:dyDescent="0.25">
      <c r="A94" s="19">
        <v>93</v>
      </c>
      <c r="B94" s="25">
        <v>12311530220</v>
      </c>
      <c r="C94" s="11" t="str">
        <f t="shared" si="1"/>
        <v>12***20</v>
      </c>
      <c r="D94" s="16" t="s">
        <v>74</v>
      </c>
      <c r="E94" s="11" t="str">
        <f t="shared" si="2"/>
        <v>BA***YA</v>
      </c>
      <c r="F94" s="20">
        <v>2021</v>
      </c>
      <c r="G94" s="43" t="s">
        <v>70</v>
      </c>
      <c r="H94" s="42"/>
      <c r="I94" s="19">
        <v>263.82</v>
      </c>
      <c r="J94" s="20">
        <v>261.8</v>
      </c>
      <c r="K94" s="7" t="s">
        <v>75</v>
      </c>
      <c r="L94" s="14" t="s">
        <v>5</v>
      </c>
      <c r="M94" s="43" t="s">
        <v>70</v>
      </c>
      <c r="N94" s="42"/>
    </row>
    <row r="95" spans="1:14" ht="12" customHeight="1" x14ac:dyDescent="0.25">
      <c r="A95" s="19">
        <v>94</v>
      </c>
      <c r="B95" s="25">
        <v>13951680924</v>
      </c>
      <c r="C95" s="11" t="str">
        <f t="shared" si="1"/>
        <v>13***24</v>
      </c>
      <c r="D95" s="16" t="s">
        <v>76</v>
      </c>
      <c r="E95" s="11" t="str">
        <f t="shared" si="2"/>
        <v>İH***AN</v>
      </c>
      <c r="F95" s="20">
        <v>2020</v>
      </c>
      <c r="G95" s="43" t="s">
        <v>77</v>
      </c>
      <c r="H95" s="42"/>
      <c r="I95" s="19">
        <v>276.20999999999998</v>
      </c>
      <c r="J95" s="20">
        <v>265.10000000000002</v>
      </c>
      <c r="K95" s="13" t="s">
        <v>78</v>
      </c>
      <c r="L95" s="14" t="s">
        <v>5</v>
      </c>
      <c r="M95" s="43" t="s">
        <v>77</v>
      </c>
      <c r="N95" s="42"/>
    </row>
    <row r="96" spans="1:14" ht="12" customHeight="1" x14ac:dyDescent="0.25">
      <c r="A96" s="19">
        <v>95</v>
      </c>
      <c r="B96" s="25">
        <v>21571730714</v>
      </c>
      <c r="C96" s="11" t="str">
        <f t="shared" si="1"/>
        <v>21***14</v>
      </c>
      <c r="D96" s="16" t="s">
        <v>79</v>
      </c>
      <c r="E96" s="11" t="str">
        <f t="shared" si="2"/>
        <v>FU***RK</v>
      </c>
      <c r="F96" s="20">
        <v>2021</v>
      </c>
      <c r="G96" s="43" t="s">
        <v>77</v>
      </c>
      <c r="H96" s="42"/>
      <c r="I96" s="19">
        <v>268.13</v>
      </c>
      <c r="J96" s="20">
        <v>241.49</v>
      </c>
      <c r="K96" s="13" t="s">
        <v>80</v>
      </c>
      <c r="L96" s="14" t="s">
        <v>5</v>
      </c>
      <c r="M96" s="43" t="s">
        <v>77</v>
      </c>
      <c r="N96" s="42"/>
    </row>
    <row r="97" spans="1:14" ht="12" customHeight="1" x14ac:dyDescent="0.25">
      <c r="A97" s="19">
        <v>96</v>
      </c>
      <c r="B97" s="25">
        <v>12784987354</v>
      </c>
      <c r="C97" s="11" t="str">
        <f t="shared" si="1"/>
        <v>12***54</v>
      </c>
      <c r="D97" s="16" t="s">
        <v>81</v>
      </c>
      <c r="E97" s="11" t="str">
        <f t="shared" si="2"/>
        <v>EM***LU</v>
      </c>
      <c r="F97" s="20">
        <v>2021</v>
      </c>
      <c r="G97" s="43" t="s">
        <v>82</v>
      </c>
      <c r="H97" s="42"/>
      <c r="I97" s="19">
        <v>326.58999999999997</v>
      </c>
      <c r="J97" s="20">
        <v>248.57</v>
      </c>
      <c r="K97" s="7" t="s">
        <v>83</v>
      </c>
      <c r="L97" s="14" t="s">
        <v>5</v>
      </c>
      <c r="M97" s="43" t="s">
        <v>82</v>
      </c>
      <c r="N97" s="42"/>
    </row>
    <row r="98" spans="1:14" ht="12" customHeight="1" x14ac:dyDescent="0.25">
      <c r="A98" s="19">
        <v>97</v>
      </c>
      <c r="B98" s="25">
        <v>10825685320</v>
      </c>
      <c r="C98" s="11" t="str">
        <f t="shared" si="1"/>
        <v>10***20</v>
      </c>
      <c r="D98" s="16" t="s">
        <v>84</v>
      </c>
      <c r="E98" s="11" t="str">
        <f t="shared" si="2"/>
        <v>RU***AN</v>
      </c>
      <c r="F98" s="20">
        <v>2021</v>
      </c>
      <c r="G98" s="43" t="s">
        <v>82</v>
      </c>
      <c r="H98" s="42"/>
      <c r="I98" s="20">
        <v>303.17</v>
      </c>
      <c r="J98" s="20">
        <v>248.57</v>
      </c>
      <c r="K98" s="13" t="s">
        <v>85</v>
      </c>
      <c r="L98" s="14" t="s">
        <v>5</v>
      </c>
      <c r="M98" s="43" t="s">
        <v>82</v>
      </c>
      <c r="N98" s="42"/>
    </row>
    <row r="99" spans="1:14" ht="12" customHeight="1" x14ac:dyDescent="0.25">
      <c r="A99" s="19">
        <v>98</v>
      </c>
      <c r="B99" s="25">
        <v>40417617538</v>
      </c>
      <c r="C99" s="11" t="str">
        <f t="shared" si="1"/>
        <v>40***38</v>
      </c>
      <c r="D99" s="16" t="s">
        <v>87</v>
      </c>
      <c r="E99" s="11" t="str">
        <f t="shared" si="2"/>
        <v>PI***AN</v>
      </c>
      <c r="F99" s="20">
        <v>2020</v>
      </c>
      <c r="G99" s="43" t="s">
        <v>82</v>
      </c>
      <c r="H99" s="42"/>
      <c r="I99" s="20">
        <v>291.3</v>
      </c>
      <c r="J99" s="20">
        <v>257.76</v>
      </c>
      <c r="K99" s="7" t="s">
        <v>88</v>
      </c>
      <c r="L99" s="14" t="s">
        <v>5</v>
      </c>
      <c r="M99" s="43" t="s">
        <v>82</v>
      </c>
      <c r="N99" s="42"/>
    </row>
    <row r="100" spans="1:14" ht="12" customHeight="1" x14ac:dyDescent="0.25">
      <c r="A100" s="19">
        <v>99</v>
      </c>
      <c r="B100" s="25">
        <v>57592547352</v>
      </c>
      <c r="C100" s="11" t="str">
        <f t="shared" si="1"/>
        <v>57***52</v>
      </c>
      <c r="D100" s="16" t="s">
        <v>86</v>
      </c>
      <c r="E100" s="11" t="str">
        <f t="shared" ref="E100:E110" si="3">CONCATENATE(LEFT(D100,2),"***",RIGHT(D100,2))</f>
        <v>BE***ER</v>
      </c>
      <c r="F100" s="20">
        <v>2020</v>
      </c>
      <c r="G100" s="43" t="s">
        <v>82</v>
      </c>
      <c r="H100" s="42"/>
      <c r="I100" s="19">
        <v>261.02</v>
      </c>
      <c r="J100" s="19">
        <v>257.76</v>
      </c>
      <c r="K100" s="7" t="s">
        <v>89</v>
      </c>
      <c r="L100" s="14" t="s">
        <v>5</v>
      </c>
      <c r="M100" s="43" t="s">
        <v>82</v>
      </c>
      <c r="N100" s="42"/>
    </row>
    <row r="101" spans="1:14" ht="12" customHeight="1" x14ac:dyDescent="0.25">
      <c r="A101" s="19">
        <v>100</v>
      </c>
      <c r="B101" s="25">
        <v>61600367740</v>
      </c>
      <c r="C101" s="11" t="str">
        <f t="shared" si="1"/>
        <v>61***40</v>
      </c>
      <c r="D101" s="16" t="s">
        <v>90</v>
      </c>
      <c r="E101" s="11" t="str">
        <f t="shared" si="3"/>
        <v>FE***Çİ</v>
      </c>
      <c r="F101" s="20">
        <v>2021</v>
      </c>
      <c r="G101" s="43" t="s">
        <v>91</v>
      </c>
      <c r="H101" s="42"/>
      <c r="I101" s="20">
        <v>230.39</v>
      </c>
      <c r="J101" s="20">
        <v>226.76</v>
      </c>
      <c r="K101" s="9" t="s">
        <v>92</v>
      </c>
      <c r="L101" s="14" t="s">
        <v>5</v>
      </c>
      <c r="M101" s="43" t="s">
        <v>91</v>
      </c>
      <c r="N101" s="42"/>
    </row>
    <row r="102" spans="1:14" ht="12" customHeight="1" x14ac:dyDescent="0.25">
      <c r="A102" s="19">
        <v>101</v>
      </c>
      <c r="B102" s="25">
        <v>31282114888</v>
      </c>
      <c r="C102" s="11" t="str">
        <f t="shared" ref="C102:C133" si="4">CONCATENATE(LEFT(B102,2),"***",RIGHT(B102,2))</f>
        <v>31***88</v>
      </c>
      <c r="D102" s="16" t="s">
        <v>93</v>
      </c>
      <c r="E102" s="16" t="str">
        <f t="shared" si="3"/>
        <v>BE***AY</v>
      </c>
      <c r="F102" s="20">
        <v>2020</v>
      </c>
      <c r="G102" s="43" t="s">
        <v>94</v>
      </c>
      <c r="H102" s="42"/>
      <c r="I102" s="19">
        <v>244.71</v>
      </c>
      <c r="J102" s="19">
        <v>229.29</v>
      </c>
      <c r="K102" s="7" t="s">
        <v>95</v>
      </c>
      <c r="L102" s="14" t="s">
        <v>5</v>
      </c>
      <c r="M102" s="43" t="s">
        <v>94</v>
      </c>
      <c r="N102" s="42"/>
    </row>
    <row r="103" spans="1:14" ht="12" customHeight="1" x14ac:dyDescent="0.25">
      <c r="A103" s="19">
        <v>102</v>
      </c>
      <c r="B103" s="25">
        <v>26075488314</v>
      </c>
      <c r="C103" s="11" t="str">
        <f t="shared" si="4"/>
        <v>26***14</v>
      </c>
      <c r="D103" s="11" t="s">
        <v>96</v>
      </c>
      <c r="E103" s="11" t="str">
        <f t="shared" si="3"/>
        <v>ÇA***AŞ</v>
      </c>
      <c r="F103" s="17">
        <v>2017</v>
      </c>
      <c r="G103" s="43" t="s">
        <v>97</v>
      </c>
      <c r="H103" s="42"/>
      <c r="I103" s="17">
        <v>278.43</v>
      </c>
      <c r="J103" s="18">
        <v>204.89</v>
      </c>
      <c r="K103" s="13" t="s">
        <v>98</v>
      </c>
      <c r="L103" s="14" t="s">
        <v>5</v>
      </c>
      <c r="M103" s="43" t="s">
        <v>97</v>
      </c>
      <c r="N103" s="42"/>
    </row>
    <row r="104" spans="1:14" ht="12" customHeight="1" x14ac:dyDescent="0.25">
      <c r="A104" s="19">
        <v>103</v>
      </c>
      <c r="B104" s="25">
        <v>19973274776</v>
      </c>
      <c r="C104" s="11" t="str">
        <f t="shared" si="4"/>
        <v>19***76</v>
      </c>
      <c r="D104" s="16" t="s">
        <v>99</v>
      </c>
      <c r="E104" s="16" t="str">
        <f t="shared" si="3"/>
        <v>ME***İZ</v>
      </c>
      <c r="F104" s="20">
        <v>2021</v>
      </c>
      <c r="G104" s="43" t="s">
        <v>97</v>
      </c>
      <c r="H104" s="42"/>
      <c r="I104" s="19">
        <v>214.48</v>
      </c>
      <c r="J104" s="19">
        <v>198.48</v>
      </c>
      <c r="K104" s="7" t="s">
        <v>100</v>
      </c>
      <c r="L104" s="14" t="s">
        <v>5</v>
      </c>
      <c r="M104" s="43" t="s">
        <v>97</v>
      </c>
      <c r="N104" s="42"/>
    </row>
    <row r="105" spans="1:14" ht="12" customHeight="1" x14ac:dyDescent="0.25">
      <c r="A105" s="19">
        <v>104</v>
      </c>
      <c r="B105" s="25">
        <v>33850812202</v>
      </c>
      <c r="C105" s="11" t="str">
        <f t="shared" si="4"/>
        <v>33***02</v>
      </c>
      <c r="D105" s="16" t="s">
        <v>101</v>
      </c>
      <c r="E105" s="16" t="str">
        <f t="shared" si="3"/>
        <v>EM***IN</v>
      </c>
      <c r="F105" s="20">
        <v>2021</v>
      </c>
      <c r="G105" s="46" t="s">
        <v>102</v>
      </c>
      <c r="H105" s="44"/>
      <c r="I105" s="19">
        <v>304.58999999999997</v>
      </c>
      <c r="J105" s="19">
        <v>264</v>
      </c>
      <c r="K105" s="13" t="s">
        <v>103</v>
      </c>
      <c r="L105" s="14" t="s">
        <v>5</v>
      </c>
      <c r="M105" s="46" t="s">
        <v>102</v>
      </c>
      <c r="N105" s="44"/>
    </row>
    <row r="106" spans="1:14" ht="12" customHeight="1" x14ac:dyDescent="0.25">
      <c r="A106" s="19">
        <v>105</v>
      </c>
      <c r="B106" s="25">
        <v>23824507326</v>
      </c>
      <c r="C106" s="11" t="str">
        <f t="shared" si="4"/>
        <v>23***26</v>
      </c>
      <c r="D106" s="16" t="s">
        <v>104</v>
      </c>
      <c r="E106" s="16" t="str">
        <f t="shared" si="3"/>
        <v>MU***AN</v>
      </c>
      <c r="F106" s="20">
        <v>2020</v>
      </c>
      <c r="G106" s="46" t="s">
        <v>102</v>
      </c>
      <c r="H106" s="44"/>
      <c r="I106" s="20">
        <v>286.5</v>
      </c>
      <c r="J106" s="20">
        <v>279.2</v>
      </c>
      <c r="K106" s="9" t="s">
        <v>105</v>
      </c>
      <c r="L106" s="14" t="s">
        <v>5</v>
      </c>
      <c r="M106" s="46" t="s">
        <v>102</v>
      </c>
      <c r="N106" s="44"/>
    </row>
    <row r="107" spans="1:14" ht="12" customHeight="1" x14ac:dyDescent="0.25">
      <c r="A107" s="19">
        <v>106</v>
      </c>
      <c r="B107" s="25">
        <v>25465145844</v>
      </c>
      <c r="C107" s="11" t="str">
        <f t="shared" si="4"/>
        <v>25***44</v>
      </c>
      <c r="D107" s="1" t="s">
        <v>106</v>
      </c>
      <c r="E107" s="1" t="str">
        <f t="shared" si="3"/>
        <v>BA***İR</v>
      </c>
      <c r="F107" s="2">
        <v>2021</v>
      </c>
      <c r="G107" s="46" t="s">
        <v>102</v>
      </c>
      <c r="H107" s="44"/>
      <c r="I107" s="2">
        <v>272.37</v>
      </c>
      <c r="J107" s="4">
        <v>264</v>
      </c>
      <c r="K107" s="5" t="s">
        <v>107</v>
      </c>
      <c r="L107" s="14" t="s">
        <v>5</v>
      </c>
      <c r="M107" s="46" t="s">
        <v>102</v>
      </c>
      <c r="N107" s="44"/>
    </row>
    <row r="108" spans="1:14" ht="12" customHeight="1" x14ac:dyDescent="0.25">
      <c r="A108" s="19">
        <v>107</v>
      </c>
      <c r="B108" s="25">
        <v>14969441514</v>
      </c>
      <c r="C108" s="11" t="str">
        <f t="shared" si="4"/>
        <v>14***14</v>
      </c>
      <c r="D108" s="1" t="s">
        <v>108</v>
      </c>
      <c r="E108" s="1" t="str">
        <f t="shared" si="3"/>
        <v>ME***ER</v>
      </c>
      <c r="F108" s="2">
        <v>2021</v>
      </c>
      <c r="G108" s="46" t="s">
        <v>102</v>
      </c>
      <c r="H108" s="44"/>
      <c r="I108" s="2">
        <v>267.8</v>
      </c>
      <c r="J108" s="4">
        <v>264</v>
      </c>
      <c r="K108" s="13" t="s">
        <v>111</v>
      </c>
      <c r="L108" s="14" t="s">
        <v>5</v>
      </c>
      <c r="M108" s="46" t="s">
        <v>102</v>
      </c>
      <c r="N108" s="44"/>
    </row>
    <row r="109" spans="1:14" ht="12" customHeight="1" x14ac:dyDescent="0.25">
      <c r="A109" s="19">
        <v>108</v>
      </c>
      <c r="B109" s="25">
        <v>36604352290</v>
      </c>
      <c r="C109" s="11" t="str">
        <f t="shared" si="4"/>
        <v>36***90</v>
      </c>
      <c r="D109" s="1" t="s">
        <v>109</v>
      </c>
      <c r="E109" s="1" t="str">
        <f t="shared" si="3"/>
        <v>YA***LI</v>
      </c>
      <c r="F109" s="2">
        <v>2020</v>
      </c>
      <c r="G109" s="46" t="s">
        <v>110</v>
      </c>
      <c r="H109" s="44"/>
      <c r="I109" s="2">
        <v>309.20999999999998</v>
      </c>
      <c r="J109" s="4">
        <v>257.8</v>
      </c>
      <c r="K109" s="7" t="s">
        <v>21</v>
      </c>
      <c r="L109" s="14" t="s">
        <v>5</v>
      </c>
      <c r="M109" s="46" t="s">
        <v>110</v>
      </c>
      <c r="N109" s="44"/>
    </row>
    <row r="110" spans="1:14" ht="12" customHeight="1" x14ac:dyDescent="0.25">
      <c r="A110" s="19">
        <v>109</v>
      </c>
      <c r="B110" s="25">
        <v>14294756604</v>
      </c>
      <c r="C110" s="11" t="str">
        <f t="shared" si="4"/>
        <v>14***04</v>
      </c>
      <c r="D110" s="1" t="s">
        <v>140</v>
      </c>
      <c r="E110" s="1" t="str">
        <f t="shared" si="3"/>
        <v>BA***EŞ</v>
      </c>
      <c r="F110" s="2">
        <v>2020</v>
      </c>
      <c r="G110" s="46" t="s">
        <v>110</v>
      </c>
      <c r="H110" s="44"/>
      <c r="I110" s="2">
        <v>271.52</v>
      </c>
      <c r="J110" s="4">
        <v>257.8</v>
      </c>
      <c r="K110" s="5" t="s">
        <v>141</v>
      </c>
      <c r="L110" s="14" t="s">
        <v>5</v>
      </c>
      <c r="M110" s="46" t="s">
        <v>110</v>
      </c>
      <c r="N110" s="44"/>
    </row>
    <row r="111" spans="1:14" ht="12" customHeight="1" x14ac:dyDescent="0.25">
      <c r="A111" s="19">
        <v>110</v>
      </c>
      <c r="B111" s="25">
        <v>18935001344</v>
      </c>
      <c r="C111" s="11" t="str">
        <f t="shared" si="4"/>
        <v>18***44</v>
      </c>
      <c r="D111" s="1" t="s">
        <v>112</v>
      </c>
      <c r="E111" s="1" t="str">
        <f t="shared" ref="E111" si="5">CONCATENATE(LEFT(D111,2),"***",RIGHT(D111,2))</f>
        <v>BA***AŞ</v>
      </c>
      <c r="F111" s="2">
        <v>2020</v>
      </c>
      <c r="G111" s="46" t="s">
        <v>110</v>
      </c>
      <c r="H111" s="44"/>
      <c r="I111" s="2">
        <v>259.31</v>
      </c>
      <c r="J111" s="4">
        <v>257.8</v>
      </c>
      <c r="K111" s="5" t="s">
        <v>113</v>
      </c>
      <c r="L111" s="14" t="s">
        <v>5</v>
      </c>
      <c r="M111" s="46" t="s">
        <v>110</v>
      </c>
      <c r="N111" s="44"/>
    </row>
    <row r="112" spans="1:14" ht="12" customHeight="1" x14ac:dyDescent="0.25">
      <c r="A112" s="19">
        <v>111</v>
      </c>
      <c r="B112" s="25">
        <v>28645950818</v>
      </c>
      <c r="C112" s="11" t="str">
        <f t="shared" si="4"/>
        <v>28***18</v>
      </c>
      <c r="D112" s="1" t="s">
        <v>114</v>
      </c>
      <c r="E112" s="1" t="str">
        <f t="shared" ref="E112:E149" si="6">CONCATENATE(LEFT(D112,2),"***",RIGHT(D112,2))</f>
        <v xml:space="preserve">MÜ***N </v>
      </c>
      <c r="F112" s="2">
        <v>2021</v>
      </c>
      <c r="G112" s="45" t="s">
        <v>115</v>
      </c>
      <c r="H112" s="42"/>
      <c r="I112" s="2">
        <v>247.13</v>
      </c>
      <c r="J112" s="4">
        <v>227.22</v>
      </c>
      <c r="K112" s="5" t="s">
        <v>116</v>
      </c>
      <c r="L112" s="14" t="s">
        <v>5</v>
      </c>
      <c r="M112" s="45" t="s">
        <v>115</v>
      </c>
      <c r="N112" s="42"/>
    </row>
    <row r="113" spans="1:14" ht="12" customHeight="1" x14ac:dyDescent="0.25">
      <c r="A113" s="19">
        <v>112</v>
      </c>
      <c r="B113" s="25">
        <v>17281335752</v>
      </c>
      <c r="C113" s="11" t="str">
        <f t="shared" si="4"/>
        <v>17***52</v>
      </c>
      <c r="D113" s="1" t="s">
        <v>117</v>
      </c>
      <c r="E113" s="1" t="str">
        <f t="shared" si="6"/>
        <v>EM***RU</v>
      </c>
      <c r="F113" s="2">
        <v>2021</v>
      </c>
      <c r="G113" s="29" t="s">
        <v>115</v>
      </c>
      <c r="H113" s="28"/>
      <c r="I113" s="2">
        <v>230.07</v>
      </c>
      <c r="J113" s="4">
        <v>227.22</v>
      </c>
      <c r="K113" s="5" t="s">
        <v>118</v>
      </c>
      <c r="L113" s="14" t="s">
        <v>5</v>
      </c>
      <c r="M113" s="29" t="s">
        <v>115</v>
      </c>
      <c r="N113" s="28"/>
    </row>
    <row r="114" spans="1:14" ht="12" customHeight="1" x14ac:dyDescent="0.25">
      <c r="A114" s="19">
        <v>113</v>
      </c>
      <c r="B114" s="25">
        <v>56146017358</v>
      </c>
      <c r="C114" s="11" t="str">
        <f t="shared" si="4"/>
        <v>56***58</v>
      </c>
      <c r="D114" s="1" t="s">
        <v>119</v>
      </c>
      <c r="E114" s="1" t="str">
        <f t="shared" si="6"/>
        <v>ER***İT</v>
      </c>
      <c r="F114" s="2">
        <v>2021</v>
      </c>
      <c r="G114" s="45" t="s">
        <v>120</v>
      </c>
      <c r="H114" s="42"/>
      <c r="I114" s="2">
        <v>252.02</v>
      </c>
      <c r="J114" s="4">
        <v>215.46</v>
      </c>
      <c r="K114" s="5" t="s">
        <v>121</v>
      </c>
      <c r="L114" s="14" t="s">
        <v>5</v>
      </c>
      <c r="M114" s="29" t="s">
        <v>120</v>
      </c>
      <c r="N114" s="28"/>
    </row>
    <row r="115" spans="1:14" ht="12" customHeight="1" x14ac:dyDescent="0.25">
      <c r="A115" s="19">
        <v>114</v>
      </c>
      <c r="B115" s="25">
        <v>19340295878</v>
      </c>
      <c r="C115" s="11" t="str">
        <f t="shared" si="4"/>
        <v>19***78</v>
      </c>
      <c r="D115" s="1" t="s">
        <v>122</v>
      </c>
      <c r="E115" s="1" t="str">
        <f t="shared" si="6"/>
        <v>SÜ***EK</v>
      </c>
      <c r="F115" s="2">
        <v>2020</v>
      </c>
      <c r="G115" s="45" t="s">
        <v>120</v>
      </c>
      <c r="H115" s="42"/>
      <c r="I115" s="2">
        <v>246.52</v>
      </c>
      <c r="J115" s="4">
        <v>233.66</v>
      </c>
      <c r="K115" s="5" t="s">
        <v>123</v>
      </c>
      <c r="L115" s="14" t="s">
        <v>5</v>
      </c>
      <c r="M115" s="29" t="s">
        <v>120</v>
      </c>
      <c r="N115" s="28"/>
    </row>
    <row r="116" spans="1:14" ht="12" customHeight="1" x14ac:dyDescent="0.25">
      <c r="A116" s="19">
        <v>115</v>
      </c>
      <c r="B116" s="25">
        <v>28393170902</v>
      </c>
      <c r="C116" s="11" t="str">
        <f t="shared" si="4"/>
        <v>28***02</v>
      </c>
      <c r="D116" s="1" t="s">
        <v>124</v>
      </c>
      <c r="E116" s="1" t="str">
        <f t="shared" si="6"/>
        <v xml:space="preserve">ME***A </v>
      </c>
      <c r="F116" s="2">
        <v>2020</v>
      </c>
      <c r="G116" s="45" t="s">
        <v>120</v>
      </c>
      <c r="H116" s="42"/>
      <c r="I116" s="2">
        <v>238.11</v>
      </c>
      <c r="J116" s="4">
        <v>233.66</v>
      </c>
      <c r="K116" s="7" t="s">
        <v>125</v>
      </c>
      <c r="L116" s="14" t="s">
        <v>5</v>
      </c>
      <c r="M116" s="29" t="s">
        <v>120</v>
      </c>
      <c r="N116" s="28"/>
    </row>
    <row r="117" spans="1:14" ht="12" customHeight="1" x14ac:dyDescent="0.25">
      <c r="A117" s="19">
        <v>116</v>
      </c>
      <c r="B117" s="25">
        <v>39724003738</v>
      </c>
      <c r="C117" s="11" t="str">
        <f t="shared" si="4"/>
        <v>39***38</v>
      </c>
      <c r="D117" s="1" t="s">
        <v>126</v>
      </c>
      <c r="E117" s="1" t="str">
        <f t="shared" si="6"/>
        <v>KA***AN</v>
      </c>
      <c r="F117" s="2">
        <v>2019</v>
      </c>
      <c r="G117" s="45" t="s">
        <v>128</v>
      </c>
      <c r="H117" s="42"/>
      <c r="I117" s="2">
        <v>410.83</v>
      </c>
      <c r="J117" s="4">
        <v>287.7</v>
      </c>
      <c r="K117" s="5" t="s">
        <v>127</v>
      </c>
      <c r="L117" s="14" t="s">
        <v>5</v>
      </c>
      <c r="M117" s="29" t="s">
        <v>128</v>
      </c>
      <c r="N117" s="28"/>
    </row>
    <row r="118" spans="1:14" ht="12" customHeight="1" x14ac:dyDescent="0.25">
      <c r="A118" s="19">
        <v>117</v>
      </c>
      <c r="B118" s="25">
        <v>16402766574</v>
      </c>
      <c r="C118" s="11" t="str">
        <f t="shared" si="4"/>
        <v>16***74</v>
      </c>
      <c r="D118" s="1" t="s">
        <v>129</v>
      </c>
      <c r="E118" s="1" t="str">
        <f t="shared" si="6"/>
        <v>BA***AN</v>
      </c>
      <c r="F118" s="2">
        <v>2019</v>
      </c>
      <c r="G118" s="45" t="s">
        <v>128</v>
      </c>
      <c r="H118" s="42"/>
      <c r="I118" s="2">
        <v>402.12</v>
      </c>
      <c r="J118" s="4">
        <v>287.7</v>
      </c>
      <c r="K118" s="5" t="s">
        <v>132</v>
      </c>
      <c r="L118" s="14" t="s">
        <v>5</v>
      </c>
      <c r="M118" s="29" t="s">
        <v>128</v>
      </c>
      <c r="N118" s="28"/>
    </row>
    <row r="119" spans="1:14" ht="12" customHeight="1" x14ac:dyDescent="0.25">
      <c r="A119" s="19">
        <v>118</v>
      </c>
      <c r="B119" s="25">
        <v>26855329684</v>
      </c>
      <c r="C119" s="11" t="str">
        <f t="shared" si="4"/>
        <v>26***84</v>
      </c>
      <c r="D119" s="1" t="s">
        <v>130</v>
      </c>
      <c r="E119" s="1" t="str">
        <f t="shared" si="6"/>
        <v>MU***SU</v>
      </c>
      <c r="F119" s="2">
        <v>2020</v>
      </c>
      <c r="G119" s="45" t="s">
        <v>128</v>
      </c>
      <c r="H119" s="42"/>
      <c r="I119" s="2">
        <v>306.33</v>
      </c>
      <c r="J119" s="4">
        <v>297.25</v>
      </c>
      <c r="K119" s="5" t="s">
        <v>131</v>
      </c>
      <c r="L119" s="14" t="s">
        <v>5</v>
      </c>
      <c r="M119" s="29" t="s">
        <v>128</v>
      </c>
      <c r="N119" s="28"/>
    </row>
    <row r="120" spans="1:14" ht="12" customHeight="1" x14ac:dyDescent="0.25">
      <c r="A120" s="19">
        <v>119</v>
      </c>
      <c r="B120" s="25">
        <v>16397757038</v>
      </c>
      <c r="C120" s="11" t="str">
        <f t="shared" si="4"/>
        <v>16***38</v>
      </c>
      <c r="D120" s="1" t="s">
        <v>133</v>
      </c>
      <c r="E120" s="1" t="str">
        <f t="shared" si="6"/>
        <v>SE***AN</v>
      </c>
      <c r="F120" s="2">
        <v>2020</v>
      </c>
      <c r="G120" s="45" t="s">
        <v>128</v>
      </c>
      <c r="H120" s="42"/>
      <c r="I120" s="2">
        <v>297.70999999999998</v>
      </c>
      <c r="J120" s="4">
        <v>297.25</v>
      </c>
      <c r="K120" s="5" t="s">
        <v>134</v>
      </c>
      <c r="L120" s="14" t="s">
        <v>5</v>
      </c>
      <c r="M120" s="29" t="s">
        <v>128</v>
      </c>
      <c r="N120" s="28"/>
    </row>
    <row r="121" spans="1:14" ht="12" customHeight="1" x14ac:dyDescent="0.25">
      <c r="A121" s="19">
        <v>120</v>
      </c>
      <c r="B121" s="25">
        <v>26552035468</v>
      </c>
      <c r="C121" s="11" t="str">
        <f t="shared" si="4"/>
        <v>26***68</v>
      </c>
      <c r="D121" s="1" t="s">
        <v>135</v>
      </c>
      <c r="E121" s="1" t="str">
        <f t="shared" si="6"/>
        <v>ON***AN</v>
      </c>
      <c r="F121" s="2">
        <v>2018</v>
      </c>
      <c r="G121" s="45" t="s">
        <v>128</v>
      </c>
      <c r="H121" s="42"/>
      <c r="I121" s="2">
        <v>296.69</v>
      </c>
      <c r="J121" s="4">
        <v>292.56</v>
      </c>
      <c r="K121" s="5" t="s">
        <v>136</v>
      </c>
      <c r="L121" s="14" t="s">
        <v>5</v>
      </c>
      <c r="M121" s="29" t="s">
        <v>128</v>
      </c>
      <c r="N121" s="28"/>
    </row>
    <row r="122" spans="1:14" ht="12" customHeight="1" x14ac:dyDescent="0.25">
      <c r="A122" s="19">
        <v>121</v>
      </c>
      <c r="B122" s="25">
        <v>22666362834</v>
      </c>
      <c r="C122" s="11" t="str">
        <f t="shared" si="4"/>
        <v>22***34</v>
      </c>
      <c r="D122" s="1" t="s">
        <v>137</v>
      </c>
      <c r="E122" s="1" t="str">
        <f t="shared" si="6"/>
        <v>Hİ***EK</v>
      </c>
      <c r="F122" s="2">
        <v>2021</v>
      </c>
      <c r="G122" s="45" t="s">
        <v>138</v>
      </c>
      <c r="H122" s="42"/>
      <c r="I122" s="2">
        <v>287.68</v>
      </c>
      <c r="J122" s="4">
        <v>259.44</v>
      </c>
      <c r="K122" s="5" t="s">
        <v>139</v>
      </c>
      <c r="L122" s="14" t="s">
        <v>5</v>
      </c>
      <c r="M122" s="29" t="s">
        <v>138</v>
      </c>
      <c r="N122" s="28"/>
    </row>
    <row r="123" spans="1:14" ht="12" customHeight="1" x14ac:dyDescent="0.25">
      <c r="A123" s="19">
        <v>122</v>
      </c>
      <c r="B123" s="25">
        <v>58243070458</v>
      </c>
      <c r="C123" s="11" t="str">
        <f t="shared" si="4"/>
        <v>58***58</v>
      </c>
      <c r="D123" s="1" t="s">
        <v>142</v>
      </c>
      <c r="E123" s="1" t="str">
        <f t="shared" si="6"/>
        <v>KE***AZ</v>
      </c>
      <c r="F123" s="2">
        <v>2021</v>
      </c>
      <c r="G123" s="45" t="s">
        <v>143</v>
      </c>
      <c r="H123" s="42"/>
      <c r="I123" s="2">
        <v>300.44</v>
      </c>
      <c r="J123" s="4">
        <v>245.35</v>
      </c>
      <c r="K123" s="5" t="s">
        <v>144</v>
      </c>
      <c r="L123" s="14" t="s">
        <v>5</v>
      </c>
      <c r="M123" s="45" t="s">
        <v>143</v>
      </c>
      <c r="N123" s="42"/>
    </row>
    <row r="124" spans="1:14" ht="12" customHeight="1" x14ac:dyDescent="0.25">
      <c r="A124" s="19">
        <v>123</v>
      </c>
      <c r="B124" s="25">
        <v>20635948232</v>
      </c>
      <c r="C124" s="11" t="str">
        <f t="shared" si="4"/>
        <v>20***32</v>
      </c>
      <c r="D124" s="1" t="s">
        <v>145</v>
      </c>
      <c r="E124" s="1" t="str">
        <f t="shared" si="6"/>
        <v>GÖ***YA</v>
      </c>
      <c r="F124" s="2">
        <v>2021</v>
      </c>
      <c r="G124" s="45" t="s">
        <v>143</v>
      </c>
      <c r="H124" s="42"/>
      <c r="I124" s="2">
        <v>260.27</v>
      </c>
      <c r="J124" s="4">
        <v>245.35</v>
      </c>
      <c r="K124" s="5" t="s">
        <v>146</v>
      </c>
      <c r="L124" s="14" t="s">
        <v>5</v>
      </c>
      <c r="M124" s="45" t="s">
        <v>143</v>
      </c>
      <c r="N124" s="42"/>
    </row>
    <row r="125" spans="1:14" ht="12" customHeight="1" x14ac:dyDescent="0.25">
      <c r="A125" s="19">
        <v>124</v>
      </c>
      <c r="B125" s="25">
        <v>32929842942</v>
      </c>
      <c r="C125" s="11" t="str">
        <f t="shared" si="4"/>
        <v>32***42</v>
      </c>
      <c r="D125" s="1" t="s">
        <v>147</v>
      </c>
      <c r="E125" s="1" t="str">
        <f t="shared" si="6"/>
        <v>RO***ER</v>
      </c>
      <c r="F125" s="2">
        <v>2021</v>
      </c>
      <c r="G125" s="45" t="s">
        <v>143</v>
      </c>
      <c r="H125" s="42"/>
      <c r="I125" s="2">
        <v>257.19</v>
      </c>
      <c r="J125" s="4">
        <v>245.35</v>
      </c>
      <c r="K125" s="5" t="s">
        <v>148</v>
      </c>
      <c r="L125" s="14" t="s">
        <v>5</v>
      </c>
      <c r="M125" s="45" t="s">
        <v>143</v>
      </c>
      <c r="N125" s="42"/>
    </row>
    <row r="126" spans="1:14" ht="12" customHeight="1" x14ac:dyDescent="0.25">
      <c r="A126" s="19">
        <v>125</v>
      </c>
      <c r="B126" s="25">
        <v>51307437358</v>
      </c>
      <c r="C126" s="11" t="str">
        <f t="shared" si="4"/>
        <v>51***58</v>
      </c>
      <c r="D126" s="1" t="s">
        <v>149</v>
      </c>
      <c r="E126" s="1" t="str">
        <f t="shared" si="6"/>
        <v>SE***AL</v>
      </c>
      <c r="F126" s="2">
        <v>2021</v>
      </c>
      <c r="G126" s="45" t="s">
        <v>143</v>
      </c>
      <c r="H126" s="42"/>
      <c r="I126" s="2">
        <v>255.31</v>
      </c>
      <c r="J126" s="4">
        <v>245.35</v>
      </c>
      <c r="K126" s="5" t="s">
        <v>150</v>
      </c>
      <c r="L126" s="14" t="s">
        <v>5</v>
      </c>
      <c r="M126" s="45" t="s">
        <v>143</v>
      </c>
      <c r="N126" s="42"/>
    </row>
    <row r="127" spans="1:14" ht="12" customHeight="1" x14ac:dyDescent="0.25">
      <c r="A127" s="19">
        <v>126</v>
      </c>
      <c r="B127" s="25">
        <v>21149429170</v>
      </c>
      <c r="C127" s="11" t="str">
        <f t="shared" si="4"/>
        <v>21***70</v>
      </c>
      <c r="D127" s="1" t="s">
        <v>151</v>
      </c>
      <c r="E127" s="1" t="str">
        <f t="shared" si="6"/>
        <v>TA***İÇ</v>
      </c>
      <c r="F127" s="2">
        <v>2021</v>
      </c>
      <c r="G127" s="45" t="s">
        <v>152</v>
      </c>
      <c r="H127" s="42"/>
      <c r="I127" s="2">
        <v>255.3</v>
      </c>
      <c r="J127" s="4">
        <v>229.53</v>
      </c>
      <c r="K127" s="7" t="s">
        <v>153</v>
      </c>
      <c r="L127" s="14" t="s">
        <v>5</v>
      </c>
      <c r="M127" s="45" t="s">
        <v>152</v>
      </c>
      <c r="N127" s="42"/>
    </row>
    <row r="128" spans="1:14" ht="12" customHeight="1" x14ac:dyDescent="0.25">
      <c r="A128" s="19">
        <v>127</v>
      </c>
      <c r="B128" s="25">
        <v>50827769420</v>
      </c>
      <c r="C128" s="11" t="str">
        <f t="shared" si="4"/>
        <v>50***20</v>
      </c>
      <c r="D128" s="1" t="s">
        <v>154</v>
      </c>
      <c r="E128" s="1" t="str">
        <f t="shared" si="6"/>
        <v>FA***DI</v>
      </c>
      <c r="F128" s="2">
        <v>2020</v>
      </c>
      <c r="G128" s="45" t="s">
        <v>152</v>
      </c>
      <c r="H128" s="42"/>
      <c r="I128" s="2">
        <v>243.39</v>
      </c>
      <c r="J128" s="4">
        <v>238.7</v>
      </c>
      <c r="K128" s="5" t="s">
        <v>155</v>
      </c>
      <c r="L128" s="14" t="s">
        <v>5</v>
      </c>
      <c r="M128" s="45" t="s">
        <v>152</v>
      </c>
      <c r="N128" s="42"/>
    </row>
    <row r="129" spans="1:14" ht="12" customHeight="1" x14ac:dyDescent="0.25">
      <c r="A129" s="19">
        <v>128</v>
      </c>
      <c r="B129" s="25">
        <v>12593328058</v>
      </c>
      <c r="C129" s="11" t="str">
        <f t="shared" si="4"/>
        <v>12***58</v>
      </c>
      <c r="D129" s="1" t="s">
        <v>156</v>
      </c>
      <c r="E129" s="1" t="str">
        <f t="shared" si="6"/>
        <v>EM***AŞ</v>
      </c>
      <c r="F129" s="2">
        <v>2020</v>
      </c>
      <c r="G129" s="45" t="s">
        <v>152</v>
      </c>
      <c r="H129" s="42"/>
      <c r="I129" s="2">
        <v>241.73</v>
      </c>
      <c r="J129" s="4">
        <v>238.7</v>
      </c>
      <c r="K129" s="5" t="s">
        <v>157</v>
      </c>
      <c r="L129" s="14" t="s">
        <v>5</v>
      </c>
      <c r="M129" s="45" t="s">
        <v>152</v>
      </c>
      <c r="N129" s="42"/>
    </row>
    <row r="130" spans="1:14" ht="12" customHeight="1" x14ac:dyDescent="0.25">
      <c r="A130" s="19">
        <v>129</v>
      </c>
      <c r="B130" s="25">
        <v>14177832968</v>
      </c>
      <c r="C130" s="11" t="str">
        <f t="shared" si="4"/>
        <v>14***68</v>
      </c>
      <c r="D130" s="1" t="s">
        <v>158</v>
      </c>
      <c r="E130" s="1" t="str">
        <f t="shared" si="6"/>
        <v>AB***AL</v>
      </c>
      <c r="F130" s="2">
        <v>2020</v>
      </c>
      <c r="G130" s="45" t="s">
        <v>159</v>
      </c>
      <c r="H130" s="42"/>
      <c r="I130" s="2">
        <v>295.12</v>
      </c>
      <c r="J130" s="4">
        <v>246.65</v>
      </c>
      <c r="K130" s="7" t="s">
        <v>160</v>
      </c>
      <c r="L130" s="14" t="s">
        <v>5</v>
      </c>
      <c r="M130" s="45" t="s">
        <v>159</v>
      </c>
      <c r="N130" s="42"/>
    </row>
    <row r="131" spans="1:14" ht="12" customHeight="1" x14ac:dyDescent="0.25">
      <c r="A131" s="19">
        <v>130</v>
      </c>
      <c r="B131" s="25">
        <v>16817609862</v>
      </c>
      <c r="C131" s="11" t="str">
        <f t="shared" si="4"/>
        <v>16***62</v>
      </c>
      <c r="D131" s="1" t="s">
        <v>161</v>
      </c>
      <c r="E131" s="1" t="str">
        <f t="shared" si="6"/>
        <v>İR***EL</v>
      </c>
      <c r="F131" s="2">
        <v>2019</v>
      </c>
      <c r="G131" s="45" t="s">
        <v>159</v>
      </c>
      <c r="H131" s="42"/>
      <c r="I131" s="2">
        <v>293.33</v>
      </c>
      <c r="J131" s="4">
        <v>241.57</v>
      </c>
      <c r="K131" s="5" t="s">
        <v>162</v>
      </c>
      <c r="L131" s="14" t="s">
        <v>5</v>
      </c>
      <c r="M131" s="45" t="s">
        <v>159</v>
      </c>
      <c r="N131" s="42"/>
    </row>
    <row r="132" spans="1:14" ht="12" customHeight="1" x14ac:dyDescent="0.25">
      <c r="A132" s="19">
        <v>131</v>
      </c>
      <c r="B132" s="25">
        <v>17533701748</v>
      </c>
      <c r="C132" s="11" t="str">
        <f t="shared" si="4"/>
        <v>17***48</v>
      </c>
      <c r="D132" s="1" t="s">
        <v>163</v>
      </c>
      <c r="E132" s="1" t="str">
        <f t="shared" si="6"/>
        <v>GA***AŞ</v>
      </c>
      <c r="F132" s="2">
        <v>2021</v>
      </c>
      <c r="G132" s="45" t="s">
        <v>159</v>
      </c>
      <c r="H132" s="42"/>
      <c r="I132" s="2">
        <v>274.81</v>
      </c>
      <c r="J132" s="4">
        <v>239.69</v>
      </c>
      <c r="K132" s="5" t="s">
        <v>164</v>
      </c>
      <c r="L132" s="14" t="s">
        <v>5</v>
      </c>
      <c r="M132" s="45" t="s">
        <v>159</v>
      </c>
      <c r="N132" s="42"/>
    </row>
    <row r="133" spans="1:14" ht="12" customHeight="1" x14ac:dyDescent="0.25">
      <c r="A133" s="19">
        <v>132</v>
      </c>
      <c r="B133" s="25">
        <v>12944852218</v>
      </c>
      <c r="C133" s="11" t="str">
        <f t="shared" si="4"/>
        <v>12***18</v>
      </c>
      <c r="D133" s="1" t="s">
        <v>165</v>
      </c>
      <c r="E133" s="1" t="str">
        <f t="shared" si="6"/>
        <v>SI***AN</v>
      </c>
      <c r="F133" s="2">
        <v>2021</v>
      </c>
      <c r="G133" s="45" t="s">
        <v>159</v>
      </c>
      <c r="H133" s="42"/>
      <c r="I133" s="2">
        <v>268.97000000000003</v>
      </c>
      <c r="J133" s="4">
        <v>239.69</v>
      </c>
      <c r="K133" s="5" t="s">
        <v>166</v>
      </c>
      <c r="L133" s="14" t="s">
        <v>5</v>
      </c>
      <c r="M133" s="45" t="s">
        <v>159</v>
      </c>
      <c r="N133" s="42"/>
    </row>
    <row r="134" spans="1:14" ht="12" customHeight="1" x14ac:dyDescent="0.25">
      <c r="A134" s="19">
        <v>133</v>
      </c>
      <c r="B134" s="25">
        <v>12092523206</v>
      </c>
      <c r="C134" s="11" t="str">
        <f t="shared" ref="C134:C165" si="7">CONCATENATE(LEFT(B134,2),"***",RIGHT(B134,2))</f>
        <v>12***06</v>
      </c>
      <c r="D134" s="1" t="s">
        <v>167</v>
      </c>
      <c r="E134" s="1" t="str">
        <f t="shared" si="6"/>
        <v xml:space="preserve">ŞA***Z </v>
      </c>
      <c r="F134" s="2">
        <v>2020</v>
      </c>
      <c r="G134" s="45" t="s">
        <v>159</v>
      </c>
      <c r="H134" s="42"/>
      <c r="I134" s="2">
        <v>260.58999999999997</v>
      </c>
      <c r="J134" s="4">
        <v>246.65</v>
      </c>
      <c r="K134" s="5" t="s">
        <v>168</v>
      </c>
      <c r="L134" s="14" t="s">
        <v>5</v>
      </c>
      <c r="M134" s="45" t="s">
        <v>159</v>
      </c>
      <c r="N134" s="42"/>
    </row>
    <row r="135" spans="1:14" ht="12" customHeight="1" x14ac:dyDescent="0.25">
      <c r="A135" s="19">
        <v>134</v>
      </c>
      <c r="B135" s="25">
        <v>26734869140</v>
      </c>
      <c r="C135" s="11" t="str">
        <f t="shared" si="7"/>
        <v>26***40</v>
      </c>
      <c r="D135" s="1" t="s">
        <v>169</v>
      </c>
      <c r="E135" s="1" t="str">
        <f t="shared" si="6"/>
        <v>Gİ***ÜR</v>
      </c>
      <c r="F135" s="2">
        <v>2021</v>
      </c>
      <c r="G135" s="45" t="s">
        <v>159</v>
      </c>
      <c r="H135" s="42"/>
      <c r="I135" s="2">
        <v>255.36</v>
      </c>
      <c r="J135" s="4">
        <v>239.69</v>
      </c>
      <c r="K135" s="5" t="s">
        <v>170</v>
      </c>
      <c r="L135" s="14" t="s">
        <v>5</v>
      </c>
      <c r="M135" s="45" t="s">
        <v>159</v>
      </c>
      <c r="N135" s="42"/>
    </row>
    <row r="136" spans="1:14" ht="12" customHeight="1" x14ac:dyDescent="0.25">
      <c r="A136" s="19">
        <v>135</v>
      </c>
      <c r="B136" s="25">
        <v>14497795196</v>
      </c>
      <c r="C136" s="11" t="str">
        <f t="shared" si="7"/>
        <v>14***96</v>
      </c>
      <c r="D136" s="1" t="s">
        <v>171</v>
      </c>
      <c r="E136" s="1" t="str">
        <f t="shared" si="6"/>
        <v>FU***İR</v>
      </c>
      <c r="F136" s="2">
        <v>2020</v>
      </c>
      <c r="G136" s="45" t="s">
        <v>159</v>
      </c>
      <c r="H136" s="42"/>
      <c r="I136" s="2">
        <v>252.43</v>
      </c>
      <c r="J136" s="4">
        <v>246.65</v>
      </c>
      <c r="K136" s="5" t="s">
        <v>172</v>
      </c>
      <c r="L136" s="14" t="s">
        <v>5</v>
      </c>
      <c r="M136" s="45" t="s">
        <v>159</v>
      </c>
      <c r="N136" s="42"/>
    </row>
    <row r="137" spans="1:14" ht="12" customHeight="1" x14ac:dyDescent="0.25">
      <c r="A137" s="19">
        <v>136</v>
      </c>
      <c r="B137" s="25">
        <v>18470528498</v>
      </c>
      <c r="C137" s="11" t="str">
        <f t="shared" si="7"/>
        <v>18***98</v>
      </c>
      <c r="D137" s="1" t="s">
        <v>173</v>
      </c>
      <c r="E137" s="1" t="str">
        <f t="shared" si="6"/>
        <v>GÜ***AN</v>
      </c>
      <c r="F137" s="2">
        <v>2018</v>
      </c>
      <c r="G137" s="45" t="s">
        <v>159</v>
      </c>
      <c r="H137" s="42"/>
      <c r="I137" s="2">
        <v>250.02</v>
      </c>
      <c r="J137" s="4">
        <v>243.39</v>
      </c>
      <c r="K137" s="5" t="s">
        <v>174</v>
      </c>
      <c r="L137" s="14" t="s">
        <v>5</v>
      </c>
      <c r="M137" s="45" t="s">
        <v>159</v>
      </c>
      <c r="N137" s="42"/>
    </row>
    <row r="138" spans="1:14" ht="12" customHeight="1" x14ac:dyDescent="0.25">
      <c r="A138" s="19">
        <v>137</v>
      </c>
      <c r="B138" s="25">
        <v>33934809470</v>
      </c>
      <c r="C138" s="11" t="str">
        <f t="shared" si="7"/>
        <v>33***70</v>
      </c>
      <c r="D138" s="1" t="s">
        <v>175</v>
      </c>
      <c r="E138" s="1" t="str">
        <f t="shared" si="6"/>
        <v>EM***AN</v>
      </c>
      <c r="F138" s="2">
        <v>2021</v>
      </c>
      <c r="G138" s="45" t="s">
        <v>159</v>
      </c>
      <c r="H138" s="42"/>
      <c r="I138" s="2">
        <v>243.21</v>
      </c>
      <c r="J138" s="4">
        <v>239.69</v>
      </c>
      <c r="K138" s="5" t="s">
        <v>176</v>
      </c>
      <c r="L138" s="14" t="s">
        <v>5</v>
      </c>
      <c r="M138" s="45" t="s">
        <v>159</v>
      </c>
      <c r="N138" s="42"/>
    </row>
    <row r="139" spans="1:14" ht="12" customHeight="1" x14ac:dyDescent="0.25">
      <c r="A139" s="19">
        <v>138</v>
      </c>
      <c r="B139" s="25">
        <v>25612970800</v>
      </c>
      <c r="C139" s="11" t="str">
        <f t="shared" si="7"/>
        <v>25***00</v>
      </c>
      <c r="D139" s="1" t="s">
        <v>177</v>
      </c>
      <c r="E139" s="1" t="str">
        <f t="shared" si="6"/>
        <v xml:space="preserve">HÜ***N </v>
      </c>
      <c r="F139" s="2">
        <v>2021</v>
      </c>
      <c r="G139" s="45" t="s">
        <v>159</v>
      </c>
      <c r="H139" s="42"/>
      <c r="I139" s="2">
        <v>240.59</v>
      </c>
      <c r="J139" s="4">
        <v>239.69</v>
      </c>
      <c r="K139" s="7" t="s">
        <v>125</v>
      </c>
      <c r="L139" s="14" t="s">
        <v>5</v>
      </c>
      <c r="M139" s="45" t="s">
        <v>159</v>
      </c>
      <c r="N139" s="42"/>
    </row>
    <row r="140" spans="1:14" ht="12" customHeight="1" x14ac:dyDescent="0.25">
      <c r="A140" s="19">
        <v>139</v>
      </c>
      <c r="B140" s="25">
        <v>32332842300</v>
      </c>
      <c r="C140" s="11" t="str">
        <f t="shared" si="7"/>
        <v>32***00</v>
      </c>
      <c r="D140" s="1" t="s">
        <v>178</v>
      </c>
      <c r="E140" s="1" t="str">
        <f t="shared" si="6"/>
        <v>OK***NK</v>
      </c>
      <c r="F140" s="2">
        <v>2017</v>
      </c>
      <c r="G140" s="45" t="s">
        <v>159</v>
      </c>
      <c r="H140" s="42"/>
      <c r="I140" s="2">
        <v>240.46</v>
      </c>
      <c r="J140" s="4">
        <v>219.69</v>
      </c>
      <c r="K140" s="5" t="s">
        <v>179</v>
      </c>
      <c r="L140" s="14" t="s">
        <v>5</v>
      </c>
      <c r="M140" s="45" t="s">
        <v>159</v>
      </c>
      <c r="N140" s="42"/>
    </row>
    <row r="141" spans="1:14" ht="12" customHeight="1" x14ac:dyDescent="0.25">
      <c r="A141" s="19">
        <v>140</v>
      </c>
      <c r="B141" s="25">
        <v>10024476880</v>
      </c>
      <c r="C141" s="11" t="str">
        <f t="shared" si="7"/>
        <v>10***80</v>
      </c>
      <c r="D141" s="1" t="s">
        <v>180</v>
      </c>
      <c r="E141" s="1" t="str">
        <f t="shared" si="6"/>
        <v>SE***IN</v>
      </c>
      <c r="F141" s="2">
        <v>2019</v>
      </c>
      <c r="G141" s="45" t="s">
        <v>181</v>
      </c>
      <c r="H141" s="42"/>
      <c r="I141" s="2">
        <v>259.24</v>
      </c>
      <c r="J141" s="4">
        <v>227.44</v>
      </c>
      <c r="K141" s="5" t="s">
        <v>182</v>
      </c>
      <c r="L141" s="14" t="s">
        <v>5</v>
      </c>
      <c r="M141" s="45" t="s">
        <v>181</v>
      </c>
      <c r="N141" s="42"/>
    </row>
    <row r="142" spans="1:14" ht="12" customHeight="1" x14ac:dyDescent="0.25">
      <c r="A142" s="19">
        <v>141</v>
      </c>
      <c r="B142" s="25">
        <v>25975706528</v>
      </c>
      <c r="C142" s="11" t="str">
        <f t="shared" si="7"/>
        <v>25***28</v>
      </c>
      <c r="D142" s="1" t="s">
        <v>183</v>
      </c>
      <c r="E142" s="1" t="str">
        <f t="shared" si="6"/>
        <v>MU***İŞ</v>
      </c>
      <c r="F142" s="2">
        <v>2021</v>
      </c>
      <c r="G142" s="45" t="s">
        <v>181</v>
      </c>
      <c r="H142" s="42"/>
      <c r="I142" s="2">
        <v>251.27</v>
      </c>
      <c r="J142" s="4">
        <v>217.45</v>
      </c>
      <c r="K142" s="5" t="s">
        <v>184</v>
      </c>
      <c r="L142" s="14" t="s">
        <v>5</v>
      </c>
      <c r="M142" s="45" t="s">
        <v>181</v>
      </c>
      <c r="N142" s="42"/>
    </row>
    <row r="143" spans="1:14" ht="12" customHeight="1" x14ac:dyDescent="0.25">
      <c r="A143" s="19">
        <v>142</v>
      </c>
      <c r="B143" s="25">
        <v>29689934932</v>
      </c>
      <c r="C143" s="11" t="str">
        <f t="shared" si="7"/>
        <v>29***32</v>
      </c>
      <c r="D143" s="1" t="s">
        <v>185</v>
      </c>
      <c r="E143" s="1" t="str">
        <f t="shared" si="6"/>
        <v>NE***İN</v>
      </c>
      <c r="F143" s="2">
        <v>2021</v>
      </c>
      <c r="G143" s="45" t="s">
        <v>181</v>
      </c>
      <c r="H143" s="42"/>
      <c r="I143" s="2">
        <v>237.25</v>
      </c>
      <c r="J143" s="4">
        <v>217.45</v>
      </c>
      <c r="K143" s="5" t="s">
        <v>186</v>
      </c>
      <c r="L143" s="14" t="s">
        <v>5</v>
      </c>
      <c r="M143" s="45" t="s">
        <v>181</v>
      </c>
      <c r="N143" s="42"/>
    </row>
    <row r="144" spans="1:14" ht="12" customHeight="1" x14ac:dyDescent="0.25">
      <c r="A144" s="19">
        <v>143</v>
      </c>
      <c r="B144" s="25">
        <v>10013895906</v>
      </c>
      <c r="C144" s="11" t="str">
        <f t="shared" si="7"/>
        <v>10***06</v>
      </c>
      <c r="D144" s="1" t="s">
        <v>187</v>
      </c>
      <c r="E144" s="1" t="str">
        <f t="shared" si="6"/>
        <v>KE***Çİ</v>
      </c>
      <c r="F144" s="2">
        <v>2018</v>
      </c>
      <c r="G144" s="45" t="s">
        <v>181</v>
      </c>
      <c r="H144" s="42"/>
      <c r="I144" s="2">
        <v>228.96</v>
      </c>
      <c r="J144" s="4">
        <v>226.96</v>
      </c>
      <c r="K144" s="5" t="s">
        <v>188</v>
      </c>
      <c r="L144" s="14" t="s">
        <v>5</v>
      </c>
      <c r="M144" s="45" t="s">
        <v>181</v>
      </c>
      <c r="N144" s="42"/>
    </row>
    <row r="145" spans="1:14" ht="12" customHeight="1" x14ac:dyDescent="0.25">
      <c r="A145" s="19">
        <v>144</v>
      </c>
      <c r="B145" s="25">
        <v>16760257318</v>
      </c>
      <c r="C145" s="11" t="str">
        <f t="shared" si="7"/>
        <v>16***18</v>
      </c>
      <c r="D145" s="1" t="s">
        <v>253</v>
      </c>
      <c r="E145" s="1" t="str">
        <f t="shared" si="6"/>
        <v>BE***AN</v>
      </c>
      <c r="F145" s="2">
        <v>2020</v>
      </c>
      <c r="G145" s="45" t="s">
        <v>189</v>
      </c>
      <c r="H145" s="42"/>
      <c r="I145" s="2">
        <v>298.08999999999997</v>
      </c>
      <c r="J145" s="4">
        <v>263.83999999999997</v>
      </c>
      <c r="K145" s="5" t="s">
        <v>190</v>
      </c>
      <c r="L145" s="14" t="s">
        <v>5</v>
      </c>
      <c r="M145" s="45" t="s">
        <v>189</v>
      </c>
      <c r="N145" s="42"/>
    </row>
    <row r="146" spans="1:14" ht="12" customHeight="1" x14ac:dyDescent="0.25">
      <c r="A146" s="19">
        <v>145</v>
      </c>
      <c r="B146" s="25">
        <v>35752955810</v>
      </c>
      <c r="C146" s="11" t="str">
        <f t="shared" si="7"/>
        <v>35***10</v>
      </c>
      <c r="D146" s="1" t="s">
        <v>191</v>
      </c>
      <c r="E146" s="1" t="str">
        <f t="shared" si="6"/>
        <v>AL***ÜN</v>
      </c>
      <c r="F146" s="2">
        <v>2021</v>
      </c>
      <c r="G146" s="45" t="s">
        <v>189</v>
      </c>
      <c r="H146" s="42"/>
      <c r="I146" s="2">
        <v>267.85000000000002</v>
      </c>
      <c r="J146" s="4">
        <v>246.15</v>
      </c>
      <c r="K146" s="5" t="s">
        <v>192</v>
      </c>
      <c r="L146" s="14" t="s">
        <v>5</v>
      </c>
      <c r="M146" s="45" t="s">
        <v>189</v>
      </c>
      <c r="N146" s="42"/>
    </row>
    <row r="147" spans="1:14" ht="12" customHeight="1" x14ac:dyDescent="0.25">
      <c r="A147" s="19">
        <v>146</v>
      </c>
      <c r="B147" s="25">
        <v>54970127656</v>
      </c>
      <c r="C147" s="11" t="str">
        <f t="shared" si="7"/>
        <v>54***56</v>
      </c>
      <c r="D147" s="1" t="s">
        <v>193</v>
      </c>
      <c r="E147" s="1" t="str">
        <f t="shared" si="6"/>
        <v>İR***IK</v>
      </c>
      <c r="F147" s="2">
        <v>2021</v>
      </c>
      <c r="G147" s="45" t="s">
        <v>189</v>
      </c>
      <c r="H147" s="42"/>
      <c r="I147" s="2">
        <v>261.64999999999998</v>
      </c>
      <c r="J147" s="4">
        <v>246.15</v>
      </c>
      <c r="K147" s="5" t="s">
        <v>194</v>
      </c>
      <c r="L147" s="14" t="s">
        <v>5</v>
      </c>
      <c r="M147" s="45" t="s">
        <v>189</v>
      </c>
      <c r="N147" s="42"/>
    </row>
    <row r="148" spans="1:14" ht="12" customHeight="1" x14ac:dyDescent="0.25">
      <c r="A148" s="19">
        <v>147</v>
      </c>
      <c r="B148" s="25">
        <v>33343194662</v>
      </c>
      <c r="C148" s="11" t="str">
        <f t="shared" si="7"/>
        <v>33***62</v>
      </c>
      <c r="D148" s="1" t="s">
        <v>195</v>
      </c>
      <c r="E148" s="1" t="str">
        <f t="shared" si="6"/>
        <v>MU***AL</v>
      </c>
      <c r="F148" s="2">
        <v>2021</v>
      </c>
      <c r="G148" s="45" t="s">
        <v>189</v>
      </c>
      <c r="H148" s="42"/>
      <c r="I148" s="2">
        <v>258.95</v>
      </c>
      <c r="J148" s="4">
        <v>246.15</v>
      </c>
      <c r="K148" s="5" t="s">
        <v>196</v>
      </c>
      <c r="L148" s="14" t="s">
        <v>5</v>
      </c>
      <c r="M148" s="45" t="s">
        <v>189</v>
      </c>
      <c r="N148" s="42"/>
    </row>
    <row r="149" spans="1:14" ht="12" customHeight="1" x14ac:dyDescent="0.25">
      <c r="A149" s="19">
        <v>148</v>
      </c>
      <c r="B149" s="25">
        <v>12677296044</v>
      </c>
      <c r="C149" s="11" t="str">
        <f t="shared" si="7"/>
        <v>12***44</v>
      </c>
      <c r="D149" s="1" t="s">
        <v>197</v>
      </c>
      <c r="E149" s="1" t="str">
        <f t="shared" si="6"/>
        <v>DO***ÜR</v>
      </c>
      <c r="F149" s="2">
        <v>2020</v>
      </c>
      <c r="G149" s="45" t="s">
        <v>199</v>
      </c>
      <c r="H149" s="42"/>
      <c r="I149" s="2">
        <v>251.48</v>
      </c>
      <c r="J149" s="4">
        <v>251.36</v>
      </c>
      <c r="K149" s="7" t="s">
        <v>198</v>
      </c>
      <c r="L149" s="14" t="s">
        <v>5</v>
      </c>
      <c r="M149" s="45" t="s">
        <v>199</v>
      </c>
      <c r="N149" s="42"/>
    </row>
    <row r="150" spans="1:14" ht="12" customHeight="1" x14ac:dyDescent="0.25">
      <c r="A150" s="19">
        <v>149</v>
      </c>
      <c r="B150" s="25">
        <v>54490702258</v>
      </c>
      <c r="C150" s="11" t="str">
        <f t="shared" si="7"/>
        <v>54***58</v>
      </c>
      <c r="D150" s="1" t="s">
        <v>201</v>
      </c>
      <c r="E150" s="1" t="str">
        <f t="shared" ref="E150:E174" si="8">CONCATENATE(LEFT(D150,2),"***",RIGHT(D150,2))</f>
        <v>TA***UÇ</v>
      </c>
      <c r="F150" s="2">
        <v>2021</v>
      </c>
      <c r="G150" s="45" t="s">
        <v>200</v>
      </c>
      <c r="H150" s="42"/>
      <c r="I150" s="2">
        <v>209.72</v>
      </c>
      <c r="J150" s="4">
        <v>206.61</v>
      </c>
      <c r="K150" s="5" t="s">
        <v>202</v>
      </c>
      <c r="L150" s="14" t="s">
        <v>5</v>
      </c>
      <c r="M150" s="33" t="s">
        <v>200</v>
      </c>
      <c r="N150" s="34"/>
    </row>
    <row r="151" spans="1:14" ht="12" customHeight="1" x14ac:dyDescent="0.25">
      <c r="A151" s="19">
        <v>150</v>
      </c>
      <c r="B151" s="25">
        <v>18700302966</v>
      </c>
      <c r="C151" s="11" t="str">
        <f t="shared" si="7"/>
        <v>18***66</v>
      </c>
      <c r="D151" s="1" t="s">
        <v>203</v>
      </c>
      <c r="E151" s="1" t="str">
        <f t="shared" si="8"/>
        <v>FA***EL</v>
      </c>
      <c r="F151" s="2">
        <v>2020</v>
      </c>
      <c r="G151" s="45" t="s">
        <v>205</v>
      </c>
      <c r="H151" s="42"/>
      <c r="I151" s="2">
        <v>216.89</v>
      </c>
      <c r="J151" s="4">
        <v>209.78</v>
      </c>
      <c r="K151" s="7" t="s">
        <v>204</v>
      </c>
      <c r="L151" s="14" t="s">
        <v>5</v>
      </c>
      <c r="M151" s="33" t="s">
        <v>206</v>
      </c>
      <c r="N151" s="34"/>
    </row>
    <row r="152" spans="1:14" ht="12" customHeight="1" x14ac:dyDescent="0.25">
      <c r="A152" s="19">
        <v>151</v>
      </c>
      <c r="B152" s="25">
        <v>32488679232</v>
      </c>
      <c r="C152" s="11" t="str">
        <f t="shared" si="7"/>
        <v>32***32</v>
      </c>
      <c r="D152" s="1" t="s">
        <v>207</v>
      </c>
      <c r="E152" s="1" t="str">
        <f t="shared" si="8"/>
        <v>KA***EP</v>
      </c>
      <c r="F152" s="2">
        <v>2021</v>
      </c>
      <c r="G152" s="45" t="s">
        <v>205</v>
      </c>
      <c r="H152" s="42"/>
      <c r="I152" s="2">
        <v>201.27</v>
      </c>
      <c r="J152" s="4">
        <v>185.22</v>
      </c>
      <c r="K152" s="5" t="s">
        <v>208</v>
      </c>
      <c r="L152" s="14" t="s">
        <v>5</v>
      </c>
      <c r="M152" s="33" t="s">
        <v>205</v>
      </c>
      <c r="N152" s="34"/>
    </row>
    <row r="153" spans="1:14" ht="12" customHeight="1" x14ac:dyDescent="0.25">
      <c r="A153" s="19">
        <v>152</v>
      </c>
      <c r="B153" s="25">
        <v>62215007250</v>
      </c>
      <c r="C153" s="11" t="str">
        <f t="shared" si="7"/>
        <v>62***50</v>
      </c>
      <c r="D153" s="1" t="s">
        <v>209</v>
      </c>
      <c r="E153" s="1" t="str">
        <f t="shared" si="8"/>
        <v>DU***ER</v>
      </c>
      <c r="F153" s="2">
        <v>2020</v>
      </c>
      <c r="G153" s="45" t="s">
        <v>10</v>
      </c>
      <c r="H153" s="42"/>
      <c r="I153" s="2">
        <v>239.07</v>
      </c>
      <c r="J153" s="4">
        <v>232.39</v>
      </c>
      <c r="K153" s="5" t="s">
        <v>210</v>
      </c>
      <c r="L153" s="14" t="s">
        <v>5</v>
      </c>
      <c r="M153" s="35" t="s">
        <v>10</v>
      </c>
      <c r="N153" s="36"/>
    </row>
    <row r="154" spans="1:14" ht="12" customHeight="1" x14ac:dyDescent="0.25">
      <c r="A154" s="19">
        <v>153</v>
      </c>
      <c r="B154" s="25">
        <v>19550780140</v>
      </c>
      <c r="C154" s="11" t="str">
        <f t="shared" si="7"/>
        <v>19***40</v>
      </c>
      <c r="D154" s="1" t="s">
        <v>212</v>
      </c>
      <c r="E154" s="1" t="str">
        <f t="shared" si="8"/>
        <v>DA***İR</v>
      </c>
      <c r="F154" s="2">
        <v>2021</v>
      </c>
      <c r="G154" s="45" t="s">
        <v>11</v>
      </c>
      <c r="H154" s="42"/>
      <c r="I154" s="2">
        <v>297.14</v>
      </c>
      <c r="J154" s="4">
        <v>247.29</v>
      </c>
      <c r="K154" s="5" t="s">
        <v>211</v>
      </c>
      <c r="L154" s="14" t="s">
        <v>5</v>
      </c>
      <c r="M154" s="40" t="s">
        <v>11</v>
      </c>
      <c r="N154" s="34"/>
    </row>
    <row r="155" spans="1:14" ht="12" customHeight="1" x14ac:dyDescent="0.25">
      <c r="A155" s="19">
        <v>154</v>
      </c>
      <c r="B155" s="25">
        <v>45775710488</v>
      </c>
      <c r="C155" s="11" t="str">
        <f t="shared" si="7"/>
        <v>45***88</v>
      </c>
      <c r="D155" s="1" t="s">
        <v>213</v>
      </c>
      <c r="E155" s="1" t="str">
        <f t="shared" si="8"/>
        <v>DE***UT</v>
      </c>
      <c r="F155" s="2">
        <v>2021</v>
      </c>
      <c r="G155" s="45" t="s">
        <v>11</v>
      </c>
      <c r="H155" s="42"/>
      <c r="I155" s="2">
        <v>292.14</v>
      </c>
      <c r="J155" s="4">
        <v>247.29</v>
      </c>
      <c r="K155" s="5" t="s">
        <v>214</v>
      </c>
      <c r="L155" s="14" t="s">
        <v>5</v>
      </c>
      <c r="M155" s="40" t="s">
        <v>11</v>
      </c>
      <c r="N155" s="34"/>
    </row>
    <row r="156" spans="1:14" ht="12" customHeight="1" x14ac:dyDescent="0.25">
      <c r="A156" s="19">
        <v>155</v>
      </c>
      <c r="B156" s="25">
        <v>41341546536</v>
      </c>
      <c r="C156" s="11" t="str">
        <f t="shared" si="7"/>
        <v>41***36</v>
      </c>
      <c r="D156" s="1" t="s">
        <v>215</v>
      </c>
      <c r="E156" s="1" t="str">
        <f t="shared" si="8"/>
        <v>Sİ***ER</v>
      </c>
      <c r="F156" s="2">
        <v>2021</v>
      </c>
      <c r="G156" s="45" t="s">
        <v>11</v>
      </c>
      <c r="H156" s="42"/>
      <c r="I156" s="2">
        <v>271.74</v>
      </c>
      <c r="J156" s="4">
        <v>247.29</v>
      </c>
      <c r="K156" s="5" t="s">
        <v>216</v>
      </c>
      <c r="L156" s="14" t="s">
        <v>5</v>
      </c>
      <c r="M156" s="40" t="s">
        <v>11</v>
      </c>
      <c r="N156" s="34"/>
    </row>
    <row r="157" spans="1:14" ht="12" customHeight="1" x14ac:dyDescent="0.25">
      <c r="A157" s="19">
        <v>156</v>
      </c>
      <c r="B157" s="25">
        <v>52204773662</v>
      </c>
      <c r="C157" s="11" t="str">
        <f t="shared" si="7"/>
        <v>52***62</v>
      </c>
      <c r="D157" s="1" t="s">
        <v>217</v>
      </c>
      <c r="E157" s="1" t="str">
        <f t="shared" si="8"/>
        <v>ÇA***ER</v>
      </c>
      <c r="F157" s="2">
        <v>2020</v>
      </c>
      <c r="G157" s="45" t="s">
        <v>11</v>
      </c>
      <c r="H157" s="42"/>
      <c r="I157" s="2">
        <v>271.01</v>
      </c>
      <c r="J157" s="4">
        <v>257.61</v>
      </c>
      <c r="K157" s="7" t="s">
        <v>75</v>
      </c>
      <c r="L157" s="14" t="s">
        <v>5</v>
      </c>
      <c r="M157" s="33" t="s">
        <v>11</v>
      </c>
      <c r="N157" s="34"/>
    </row>
    <row r="158" spans="1:14" ht="12" customHeight="1" x14ac:dyDescent="0.25">
      <c r="A158" s="19">
        <v>157</v>
      </c>
      <c r="B158" s="25">
        <v>28996897794</v>
      </c>
      <c r="C158" s="11" t="str">
        <f t="shared" si="7"/>
        <v>28***94</v>
      </c>
      <c r="D158" s="1" t="s">
        <v>218</v>
      </c>
      <c r="E158" s="1" t="str">
        <f t="shared" si="8"/>
        <v>GÖ***AL</v>
      </c>
      <c r="F158" s="2">
        <v>2021</v>
      </c>
      <c r="G158" s="45" t="s">
        <v>11</v>
      </c>
      <c r="H158" s="42"/>
      <c r="I158" s="2">
        <v>270.38</v>
      </c>
      <c r="J158" s="4">
        <v>247.29</v>
      </c>
      <c r="K158" s="5" t="s">
        <v>219</v>
      </c>
      <c r="L158" s="14" t="s">
        <v>5</v>
      </c>
      <c r="M158" s="33" t="s">
        <v>11</v>
      </c>
      <c r="N158" s="34"/>
    </row>
    <row r="159" spans="1:14" ht="12" customHeight="1" x14ac:dyDescent="0.25">
      <c r="A159" s="19">
        <v>158</v>
      </c>
      <c r="B159" s="25">
        <v>34157211576</v>
      </c>
      <c r="C159" s="11" t="str">
        <f t="shared" si="7"/>
        <v>34***76</v>
      </c>
      <c r="D159" s="1" t="s">
        <v>220</v>
      </c>
      <c r="E159" s="1" t="str">
        <f t="shared" si="8"/>
        <v>NA***AŞ</v>
      </c>
      <c r="F159" s="2">
        <v>2021</v>
      </c>
      <c r="G159" s="45" t="s">
        <v>11</v>
      </c>
      <c r="H159" s="42"/>
      <c r="I159" s="2">
        <v>261.58</v>
      </c>
      <c r="J159" s="4">
        <v>247.29</v>
      </c>
      <c r="K159" s="5" t="s">
        <v>221</v>
      </c>
      <c r="L159" s="14" t="s">
        <v>5</v>
      </c>
      <c r="M159" s="33" t="s">
        <v>11</v>
      </c>
      <c r="N159" s="34"/>
    </row>
    <row r="160" spans="1:14" ht="12" customHeight="1" x14ac:dyDescent="0.25">
      <c r="A160" s="19">
        <v>159</v>
      </c>
      <c r="B160" s="25">
        <v>22337389580</v>
      </c>
      <c r="C160" s="11" t="str">
        <f t="shared" si="7"/>
        <v>22***80</v>
      </c>
      <c r="D160" s="1" t="s">
        <v>222</v>
      </c>
      <c r="E160" s="1" t="str">
        <f t="shared" si="8"/>
        <v>ER***ER</v>
      </c>
      <c r="F160" s="2">
        <v>2021</v>
      </c>
      <c r="G160" s="45" t="s">
        <v>11</v>
      </c>
      <c r="H160" s="42"/>
      <c r="I160" s="2">
        <v>259.70999999999998</v>
      </c>
      <c r="J160" s="4">
        <v>247.29</v>
      </c>
      <c r="K160" s="5" t="s">
        <v>223</v>
      </c>
      <c r="L160" s="14" t="s">
        <v>5</v>
      </c>
      <c r="M160" s="33" t="s">
        <v>11</v>
      </c>
      <c r="N160" s="34"/>
    </row>
    <row r="161" spans="1:14" ht="12" customHeight="1" x14ac:dyDescent="0.25">
      <c r="A161" s="19">
        <v>160</v>
      </c>
      <c r="B161" s="25">
        <v>28381870074</v>
      </c>
      <c r="C161" s="11" t="str">
        <f t="shared" si="7"/>
        <v>28***74</v>
      </c>
      <c r="D161" s="1" t="s">
        <v>224</v>
      </c>
      <c r="E161" s="1" t="str">
        <f t="shared" si="8"/>
        <v>ÇA***AL</v>
      </c>
      <c r="F161" s="2">
        <v>2021</v>
      </c>
      <c r="G161" s="45" t="s">
        <v>11</v>
      </c>
      <c r="H161" s="42"/>
      <c r="I161" s="2">
        <v>258.8</v>
      </c>
      <c r="J161" s="4">
        <v>247.29</v>
      </c>
      <c r="K161" s="5" t="s">
        <v>14</v>
      </c>
      <c r="L161" s="14" t="s">
        <v>5</v>
      </c>
      <c r="M161" s="33" t="s">
        <v>11</v>
      </c>
      <c r="N161" s="34"/>
    </row>
    <row r="162" spans="1:14" ht="12" customHeight="1" x14ac:dyDescent="0.25">
      <c r="A162" s="19">
        <v>161</v>
      </c>
      <c r="B162" s="25">
        <v>13115692794</v>
      </c>
      <c r="C162" s="11" t="str">
        <f t="shared" si="7"/>
        <v>13***94</v>
      </c>
      <c r="D162" s="1" t="s">
        <v>225</v>
      </c>
      <c r="E162" s="1" t="str">
        <f t="shared" si="8"/>
        <v>HA***İN</v>
      </c>
      <c r="F162" s="2">
        <v>2021</v>
      </c>
      <c r="G162" s="45" t="s">
        <v>11</v>
      </c>
      <c r="H162" s="42"/>
      <c r="I162" s="2">
        <v>254.69</v>
      </c>
      <c r="J162" s="4">
        <v>247.29</v>
      </c>
      <c r="K162" s="5" t="s">
        <v>226</v>
      </c>
      <c r="L162" s="14" t="s">
        <v>5</v>
      </c>
      <c r="M162" s="33" t="s">
        <v>11</v>
      </c>
      <c r="N162" s="34"/>
    </row>
    <row r="163" spans="1:14" ht="12" customHeight="1" x14ac:dyDescent="0.25">
      <c r="A163" s="19">
        <v>162</v>
      </c>
      <c r="B163" s="25">
        <v>46585594770</v>
      </c>
      <c r="C163" s="11" t="str">
        <f t="shared" si="7"/>
        <v>46***70</v>
      </c>
      <c r="D163" s="1" t="s">
        <v>227</v>
      </c>
      <c r="E163" s="1" t="str">
        <f t="shared" si="8"/>
        <v>PE***AY</v>
      </c>
      <c r="F163" s="2">
        <v>2020</v>
      </c>
      <c r="G163" s="45" t="s">
        <v>11</v>
      </c>
      <c r="H163" s="42"/>
      <c r="I163" s="2">
        <v>258.89</v>
      </c>
      <c r="J163" s="4">
        <v>257.61</v>
      </c>
      <c r="K163" s="5" t="s">
        <v>228</v>
      </c>
      <c r="L163" s="14" t="s">
        <v>5</v>
      </c>
      <c r="M163" s="33" t="s">
        <v>11</v>
      </c>
      <c r="N163" s="34"/>
    </row>
    <row r="164" spans="1:14" ht="12" customHeight="1" x14ac:dyDescent="0.25">
      <c r="A164" s="19">
        <v>163</v>
      </c>
      <c r="B164" s="25">
        <v>19610579424</v>
      </c>
      <c r="C164" s="11" t="str">
        <f t="shared" si="7"/>
        <v>19***24</v>
      </c>
      <c r="D164" s="1" t="s">
        <v>229</v>
      </c>
      <c r="E164" s="1" t="str">
        <f t="shared" si="8"/>
        <v>AZ***LU</v>
      </c>
      <c r="F164" s="2">
        <v>2021</v>
      </c>
      <c r="G164" s="45" t="s">
        <v>11</v>
      </c>
      <c r="H164" s="42"/>
      <c r="I164" s="2">
        <v>249.78</v>
      </c>
      <c r="J164" s="4">
        <v>247.29</v>
      </c>
      <c r="K164" s="5" t="s">
        <v>230</v>
      </c>
      <c r="L164" s="14" t="s">
        <v>5</v>
      </c>
      <c r="M164" s="33" t="s">
        <v>11</v>
      </c>
      <c r="N164" s="34"/>
    </row>
    <row r="165" spans="1:14" ht="12" customHeight="1" x14ac:dyDescent="0.25">
      <c r="A165" s="19">
        <v>164</v>
      </c>
      <c r="B165" s="25">
        <v>22130503220</v>
      </c>
      <c r="C165" s="11" t="str">
        <f t="shared" si="7"/>
        <v>22***20</v>
      </c>
      <c r="D165" s="1" t="s">
        <v>231</v>
      </c>
      <c r="E165" s="1" t="str">
        <f t="shared" si="8"/>
        <v xml:space="preserve">ÜM***A </v>
      </c>
      <c r="F165" s="2">
        <v>2020</v>
      </c>
      <c r="G165" s="45" t="s">
        <v>235</v>
      </c>
      <c r="H165" s="42"/>
      <c r="I165" s="2">
        <v>296.51</v>
      </c>
      <c r="J165" s="4">
        <v>237.65</v>
      </c>
      <c r="K165" s="5" t="s">
        <v>232</v>
      </c>
      <c r="L165" s="14" t="s">
        <v>5</v>
      </c>
      <c r="M165" s="33" t="s">
        <v>236</v>
      </c>
      <c r="N165" s="34"/>
    </row>
    <row r="166" spans="1:14" ht="12" customHeight="1" x14ac:dyDescent="0.25">
      <c r="A166" s="19">
        <v>165</v>
      </c>
      <c r="B166" s="25">
        <v>33454911516</v>
      </c>
      <c r="C166" s="11" t="str">
        <f t="shared" ref="C166:C197" si="9">CONCATENATE(LEFT(B166,2),"***",RIGHT(B166,2))</f>
        <v>33***16</v>
      </c>
      <c r="D166" s="1" t="s">
        <v>233</v>
      </c>
      <c r="E166" s="1" t="str">
        <f t="shared" si="8"/>
        <v xml:space="preserve">ÇA***N </v>
      </c>
      <c r="F166" s="2">
        <v>2021</v>
      </c>
      <c r="G166" s="45" t="s">
        <v>236</v>
      </c>
      <c r="H166" s="42"/>
      <c r="I166" s="2">
        <v>276.27</v>
      </c>
      <c r="J166" s="4">
        <v>224.76</v>
      </c>
      <c r="K166" s="7" t="s">
        <v>234</v>
      </c>
      <c r="L166" s="14" t="s">
        <v>5</v>
      </c>
      <c r="M166" s="33" t="s">
        <v>236</v>
      </c>
      <c r="N166" s="34"/>
    </row>
    <row r="167" spans="1:14" ht="12" customHeight="1" x14ac:dyDescent="0.25">
      <c r="A167" s="19">
        <v>166</v>
      </c>
      <c r="B167" s="25">
        <v>15065438248</v>
      </c>
      <c r="C167" s="11" t="str">
        <f t="shared" si="9"/>
        <v>15***48</v>
      </c>
      <c r="D167" s="1" t="s">
        <v>237</v>
      </c>
      <c r="E167" s="1" t="str">
        <f t="shared" si="8"/>
        <v>SU***Lİ</v>
      </c>
      <c r="F167" s="2">
        <v>2019</v>
      </c>
      <c r="G167" s="45" t="s">
        <v>236</v>
      </c>
      <c r="H167" s="42"/>
      <c r="I167" s="2">
        <v>241.71</v>
      </c>
      <c r="J167" s="4">
        <v>235.41</v>
      </c>
      <c r="K167" s="7" t="s">
        <v>75</v>
      </c>
      <c r="L167" s="14" t="s">
        <v>5</v>
      </c>
      <c r="M167" s="33" t="s">
        <v>236</v>
      </c>
      <c r="N167" s="34"/>
    </row>
    <row r="168" spans="1:14" ht="12" customHeight="1" x14ac:dyDescent="0.25">
      <c r="A168" s="19">
        <v>167</v>
      </c>
      <c r="B168" s="25">
        <v>20684621728</v>
      </c>
      <c r="C168" s="11" t="str">
        <f t="shared" si="9"/>
        <v>20***28</v>
      </c>
      <c r="D168" s="1" t="s">
        <v>238</v>
      </c>
      <c r="E168" s="1" t="str">
        <f t="shared" si="8"/>
        <v>KU***EZ</v>
      </c>
      <c r="F168" s="2">
        <v>2021</v>
      </c>
      <c r="G168" s="45" t="s">
        <v>236</v>
      </c>
      <c r="H168" s="42"/>
      <c r="I168" s="2">
        <v>228.82</v>
      </c>
      <c r="J168" s="4">
        <v>224.76</v>
      </c>
      <c r="K168" s="5" t="s">
        <v>239</v>
      </c>
      <c r="L168" s="14" t="s">
        <v>5</v>
      </c>
      <c r="M168" s="33" t="s">
        <v>236</v>
      </c>
      <c r="N168" s="34"/>
    </row>
    <row r="169" spans="1:14" ht="12" customHeight="1" x14ac:dyDescent="0.25">
      <c r="A169" s="19">
        <v>168</v>
      </c>
      <c r="B169" s="25">
        <v>35668117142</v>
      </c>
      <c r="C169" s="11" t="str">
        <f t="shared" si="9"/>
        <v>35***42</v>
      </c>
      <c r="D169" s="1" t="s">
        <v>240</v>
      </c>
      <c r="E169" s="1" t="str">
        <f t="shared" si="8"/>
        <v>ÖM***CI</v>
      </c>
      <c r="F169" s="2">
        <v>2021</v>
      </c>
      <c r="G169" s="45" t="s">
        <v>236</v>
      </c>
      <c r="H169" s="42"/>
      <c r="I169" s="2">
        <v>228.78</v>
      </c>
      <c r="J169" s="4">
        <v>224.76</v>
      </c>
      <c r="K169" s="5" t="s">
        <v>241</v>
      </c>
      <c r="L169" s="14" t="s">
        <v>5</v>
      </c>
      <c r="M169" s="33" t="s">
        <v>236</v>
      </c>
      <c r="N169" s="34"/>
    </row>
    <row r="170" spans="1:14" ht="12" customHeight="1" x14ac:dyDescent="0.25">
      <c r="A170" s="19">
        <v>169</v>
      </c>
      <c r="B170" s="25">
        <v>39034935118</v>
      </c>
      <c r="C170" s="11" t="str">
        <f t="shared" si="9"/>
        <v>39***18</v>
      </c>
      <c r="D170" s="1" t="s">
        <v>242</v>
      </c>
      <c r="E170" s="1" t="str">
        <f t="shared" si="8"/>
        <v>Nİ***İR</v>
      </c>
      <c r="F170" s="2">
        <v>2021</v>
      </c>
      <c r="G170" s="45" t="s">
        <v>236</v>
      </c>
      <c r="H170" s="42"/>
      <c r="I170" s="2">
        <v>227.86</v>
      </c>
      <c r="J170" s="4">
        <v>224.76</v>
      </c>
      <c r="K170" s="5" t="s">
        <v>243</v>
      </c>
      <c r="L170" s="14" t="s">
        <v>5</v>
      </c>
      <c r="M170" s="33" t="s">
        <v>236</v>
      </c>
      <c r="N170" s="34"/>
    </row>
    <row r="171" spans="1:14" ht="12" customHeight="1" x14ac:dyDescent="0.25">
      <c r="A171" s="19">
        <v>170</v>
      </c>
      <c r="B171" s="25">
        <v>35819115126</v>
      </c>
      <c r="C171" s="11" t="str">
        <f t="shared" si="9"/>
        <v>35***26</v>
      </c>
      <c r="D171" s="1" t="s">
        <v>244</v>
      </c>
      <c r="E171" s="1" t="str">
        <f t="shared" si="8"/>
        <v>ER***CA</v>
      </c>
      <c r="F171" s="2">
        <v>2020</v>
      </c>
      <c r="G171" s="45" t="s">
        <v>245</v>
      </c>
      <c r="H171" s="42"/>
      <c r="I171" s="2">
        <v>261.12</v>
      </c>
      <c r="J171" s="4">
        <v>215.11</v>
      </c>
      <c r="K171" s="5" t="s">
        <v>246</v>
      </c>
      <c r="L171" s="14" t="s">
        <v>5</v>
      </c>
      <c r="M171" s="33" t="s">
        <v>245</v>
      </c>
      <c r="N171" s="34"/>
    </row>
    <row r="172" spans="1:14" ht="12" customHeight="1" x14ac:dyDescent="0.25">
      <c r="A172" s="19">
        <v>171</v>
      </c>
      <c r="B172" s="25">
        <v>48097343570</v>
      </c>
      <c r="C172" s="11" t="str">
        <f t="shared" si="9"/>
        <v>48***70</v>
      </c>
      <c r="D172" s="1" t="s">
        <v>247</v>
      </c>
      <c r="E172" s="1" t="str">
        <f t="shared" si="8"/>
        <v>AL***UR</v>
      </c>
      <c r="F172" s="2">
        <v>2020</v>
      </c>
      <c r="G172" s="45" t="s">
        <v>245</v>
      </c>
      <c r="H172" s="42"/>
      <c r="I172" s="2">
        <v>228.69</v>
      </c>
      <c r="J172" s="4">
        <v>215.11</v>
      </c>
      <c r="K172" s="5" t="s">
        <v>248</v>
      </c>
      <c r="L172" s="14" t="s">
        <v>5</v>
      </c>
      <c r="M172" s="33" t="s">
        <v>245</v>
      </c>
      <c r="N172" s="34"/>
    </row>
    <row r="173" spans="1:14" ht="12" customHeight="1" x14ac:dyDescent="0.25">
      <c r="A173" s="19">
        <v>172</v>
      </c>
      <c r="B173" s="25">
        <v>34483775124</v>
      </c>
      <c r="C173" s="11" t="str">
        <f t="shared" si="9"/>
        <v>34***24</v>
      </c>
      <c r="D173" s="1" t="s">
        <v>249</v>
      </c>
      <c r="E173" s="1" t="str">
        <f t="shared" si="8"/>
        <v xml:space="preserve">İR***N </v>
      </c>
      <c r="F173" s="2">
        <v>2020</v>
      </c>
      <c r="G173" s="45" t="s">
        <v>12</v>
      </c>
      <c r="H173" s="42"/>
      <c r="I173" s="2">
        <v>254.26</v>
      </c>
      <c r="J173" s="4">
        <v>239.4</v>
      </c>
      <c r="K173" s="5" t="s">
        <v>250</v>
      </c>
      <c r="L173" s="14" t="s">
        <v>5</v>
      </c>
      <c r="M173" s="35" t="s">
        <v>12</v>
      </c>
    </row>
    <row r="174" spans="1:14" ht="12" customHeight="1" x14ac:dyDescent="0.25">
      <c r="A174" s="19">
        <v>173</v>
      </c>
      <c r="B174" s="25">
        <v>10219965328</v>
      </c>
      <c r="C174" s="11" t="str">
        <f t="shared" si="9"/>
        <v>10***28</v>
      </c>
      <c r="D174" s="1" t="s">
        <v>251</v>
      </c>
      <c r="E174" s="1" t="str">
        <f t="shared" si="8"/>
        <v>EF***İL</v>
      </c>
      <c r="F174" s="2">
        <v>2020</v>
      </c>
      <c r="G174" s="45" t="s">
        <v>12</v>
      </c>
      <c r="H174" s="42"/>
      <c r="I174" s="2">
        <v>239.78</v>
      </c>
      <c r="J174" s="4">
        <v>239.4</v>
      </c>
      <c r="K174" s="7" t="s">
        <v>252</v>
      </c>
      <c r="L174" s="14" t="s">
        <v>5</v>
      </c>
      <c r="M174" s="35" t="s">
        <v>12</v>
      </c>
    </row>
    <row r="175" spans="1:14" ht="12" customHeight="1" x14ac:dyDescent="0.25">
      <c r="A175" s="19">
        <v>174</v>
      </c>
      <c r="B175" s="25"/>
      <c r="C175" s="11"/>
      <c r="G175" s="45"/>
      <c r="H175" s="42"/>
      <c r="K175" s="7"/>
      <c r="L175" s="14"/>
      <c r="M175" s="30"/>
    </row>
    <row r="176" spans="1:14" ht="12" customHeight="1" x14ac:dyDescent="0.25">
      <c r="A176" s="19">
        <v>175</v>
      </c>
      <c r="C176" s="11"/>
      <c r="G176" s="45"/>
      <c r="H176" s="42"/>
      <c r="M176" s="30"/>
    </row>
    <row r="177" spans="1:13" ht="12" customHeight="1" x14ac:dyDescent="0.25">
      <c r="A177" s="19">
        <v>176</v>
      </c>
      <c r="C177" s="11"/>
      <c r="G177" s="45"/>
      <c r="H177" s="42"/>
      <c r="M177" s="30"/>
    </row>
    <row r="178" spans="1:13" ht="12" customHeight="1" x14ac:dyDescent="0.25">
      <c r="A178" s="19">
        <v>177</v>
      </c>
      <c r="C178" s="11"/>
      <c r="G178" s="45"/>
      <c r="H178" s="42"/>
      <c r="M178" s="30"/>
    </row>
    <row r="179" spans="1:13" ht="12" customHeight="1" x14ac:dyDescent="0.25">
      <c r="A179" s="19">
        <v>178</v>
      </c>
      <c r="G179" s="45"/>
      <c r="H179" s="42"/>
      <c r="M179" s="30"/>
    </row>
    <row r="180" spans="1:13" ht="12" customHeight="1" x14ac:dyDescent="0.25">
      <c r="A180" s="19">
        <v>179</v>
      </c>
      <c r="G180" s="45"/>
      <c r="H180" s="42"/>
      <c r="M180" s="30"/>
    </row>
    <row r="181" spans="1:13" ht="12" customHeight="1" x14ac:dyDescent="0.25">
      <c r="A181" s="19">
        <v>180</v>
      </c>
      <c r="G181" s="45"/>
      <c r="H181" s="42"/>
    </row>
    <row r="182" spans="1:13" ht="12" customHeight="1" x14ac:dyDescent="0.25">
      <c r="G182" s="45"/>
      <c r="H182" s="42"/>
    </row>
  </sheetData>
  <sortState ref="A2:N87">
    <sortCondition ref="G2"/>
  </sortState>
  <mergeCells count="291">
    <mergeCell ref="G158:H158"/>
    <mergeCell ref="G157:H157"/>
    <mergeCell ref="G156:H156"/>
    <mergeCell ref="G167:H167"/>
    <mergeCell ref="G166:H166"/>
    <mergeCell ref="G165:H165"/>
    <mergeCell ref="G164:H164"/>
    <mergeCell ref="G163:H163"/>
    <mergeCell ref="G162:H162"/>
    <mergeCell ref="G161:H161"/>
    <mergeCell ref="G160:H160"/>
    <mergeCell ref="G159:H159"/>
    <mergeCell ref="G131:H131"/>
    <mergeCell ref="G132:H132"/>
    <mergeCell ref="G133:H133"/>
    <mergeCell ref="G124:H124"/>
    <mergeCell ref="G125:H125"/>
    <mergeCell ref="G126:H126"/>
    <mergeCell ref="G127:H127"/>
    <mergeCell ref="G128:H128"/>
    <mergeCell ref="G129:H129"/>
    <mergeCell ref="G130:H130"/>
    <mergeCell ref="M124:N124"/>
    <mergeCell ref="M125:N125"/>
    <mergeCell ref="M126:N126"/>
    <mergeCell ref="M127:N127"/>
    <mergeCell ref="M128:N128"/>
    <mergeCell ref="M129:N129"/>
    <mergeCell ref="M101:N101"/>
    <mergeCell ref="M102:N102"/>
    <mergeCell ref="M103:N103"/>
    <mergeCell ref="M112:N112"/>
    <mergeCell ref="M106:N106"/>
    <mergeCell ref="M107:N107"/>
    <mergeCell ref="M108:N108"/>
    <mergeCell ref="M109:N109"/>
    <mergeCell ref="M110:N110"/>
    <mergeCell ref="M111:N111"/>
    <mergeCell ref="M123:N123"/>
    <mergeCell ref="M104:N104"/>
    <mergeCell ref="M105:N105"/>
    <mergeCell ref="M148:N148"/>
    <mergeCell ref="M149:N149"/>
    <mergeCell ref="M61:N61"/>
    <mergeCell ref="M62:N62"/>
    <mergeCell ref="M63:N63"/>
    <mergeCell ref="M18:N18"/>
    <mergeCell ref="M6:N6"/>
    <mergeCell ref="M22:N22"/>
    <mergeCell ref="M23:N23"/>
    <mergeCell ref="M24:N24"/>
    <mergeCell ref="M25:N25"/>
    <mergeCell ref="M26:N26"/>
    <mergeCell ref="M19:N19"/>
    <mergeCell ref="M20:N20"/>
    <mergeCell ref="M21:N21"/>
    <mergeCell ref="M45:N45"/>
    <mergeCell ref="M46:N46"/>
    <mergeCell ref="M93:N93"/>
    <mergeCell ref="M100:N100"/>
    <mergeCell ref="M99:N99"/>
    <mergeCell ref="M69:N69"/>
    <mergeCell ref="M71:N71"/>
    <mergeCell ref="M96:N96"/>
    <mergeCell ref="M64:N64"/>
    <mergeCell ref="M66:N66"/>
    <mergeCell ref="M65:N65"/>
    <mergeCell ref="M68:N68"/>
    <mergeCell ref="M49:N49"/>
    <mergeCell ref="M50:N50"/>
    <mergeCell ref="M53:N53"/>
    <mergeCell ref="M54:N54"/>
    <mergeCell ref="M56:N56"/>
    <mergeCell ref="M55:N55"/>
    <mergeCell ref="M57:N57"/>
    <mergeCell ref="M59:N59"/>
    <mergeCell ref="M60:N60"/>
    <mergeCell ref="M67:N67"/>
    <mergeCell ref="G64:H64"/>
    <mergeCell ref="G60:H60"/>
    <mergeCell ref="M85:N85"/>
    <mergeCell ref="M70:N70"/>
    <mergeCell ref="M84:N84"/>
    <mergeCell ref="M88:N88"/>
    <mergeCell ref="M89:N89"/>
    <mergeCell ref="M90:N90"/>
    <mergeCell ref="M91:N91"/>
    <mergeCell ref="G70:H70"/>
    <mergeCell ref="G76:H76"/>
    <mergeCell ref="M76:N76"/>
    <mergeCell ref="G89:H89"/>
    <mergeCell ref="G90:H90"/>
    <mergeCell ref="G91:H91"/>
    <mergeCell ref="G87:H87"/>
    <mergeCell ref="G72:H72"/>
    <mergeCell ref="M73:N73"/>
    <mergeCell ref="M74:N74"/>
    <mergeCell ref="M75:N75"/>
    <mergeCell ref="M77:N77"/>
    <mergeCell ref="M78:N78"/>
    <mergeCell ref="M79:N79"/>
    <mergeCell ref="M80:N80"/>
    <mergeCell ref="G24:H24"/>
    <mergeCell ref="G42:H42"/>
    <mergeCell ref="G20:H20"/>
    <mergeCell ref="G25:H25"/>
    <mergeCell ref="G26:H26"/>
    <mergeCell ref="G27:H27"/>
    <mergeCell ref="G28:H28"/>
    <mergeCell ref="G29:H29"/>
    <mergeCell ref="G30:H30"/>
    <mergeCell ref="G31:H31"/>
    <mergeCell ref="G22:H22"/>
    <mergeCell ref="G21:H21"/>
    <mergeCell ref="G35:H35"/>
    <mergeCell ref="G32:H32"/>
    <mergeCell ref="G23:H23"/>
    <mergeCell ref="G33:H33"/>
    <mergeCell ref="G34:H34"/>
    <mergeCell ref="G36:H36"/>
    <mergeCell ref="G41:H4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85:H85"/>
    <mergeCell ref="G81:H81"/>
    <mergeCell ref="G39:H39"/>
    <mergeCell ref="G49:H49"/>
    <mergeCell ref="G37:H37"/>
    <mergeCell ref="G38:H38"/>
    <mergeCell ref="G40:H40"/>
    <mergeCell ref="G47:H47"/>
    <mergeCell ref="G44:H44"/>
    <mergeCell ref="G46:H46"/>
    <mergeCell ref="G48:H48"/>
    <mergeCell ref="G50:H50"/>
    <mergeCell ref="G43:H43"/>
    <mergeCell ref="G16:H16"/>
    <mergeCell ref="G17:H17"/>
    <mergeCell ref="G18:H18"/>
    <mergeCell ref="G19:H19"/>
    <mergeCell ref="G1:H1"/>
    <mergeCell ref="G11:H11"/>
    <mergeCell ref="G12:H12"/>
    <mergeCell ref="G13:H13"/>
    <mergeCell ref="G14:H14"/>
    <mergeCell ref="G15:H15"/>
    <mergeCell ref="G63:H63"/>
    <mergeCell ref="M43:N43"/>
    <mergeCell ref="M51:N51"/>
    <mergeCell ref="M52:N52"/>
    <mergeCell ref="G109:H109"/>
    <mergeCell ref="G108:H108"/>
    <mergeCell ref="G73:H73"/>
    <mergeCell ref="G75:H75"/>
    <mergeCell ref="G74:H74"/>
    <mergeCell ref="G77:H77"/>
    <mergeCell ref="G78:H78"/>
    <mergeCell ref="G79:H79"/>
    <mergeCell ref="G80:H80"/>
    <mergeCell ref="G82:H82"/>
    <mergeCell ref="G105:H105"/>
    <mergeCell ref="G106:H106"/>
    <mergeCell ref="G99:H99"/>
    <mergeCell ref="G100:H100"/>
    <mergeCell ref="G101:H101"/>
    <mergeCell ref="G102:H102"/>
    <mergeCell ref="G95:H95"/>
    <mergeCell ref="G92:H92"/>
    <mergeCell ref="G83:H83"/>
    <mergeCell ref="G84:H84"/>
    <mergeCell ref="M98:N98"/>
    <mergeCell ref="M44:N44"/>
    <mergeCell ref="M72:N72"/>
    <mergeCell ref="G45:H45"/>
    <mergeCell ref="M58:N58"/>
    <mergeCell ref="M48:N48"/>
    <mergeCell ref="M47:N47"/>
    <mergeCell ref="G55:H55"/>
    <mergeCell ref="G56:H56"/>
    <mergeCell ref="G57:H57"/>
    <mergeCell ref="G58:H58"/>
    <mergeCell ref="G65:H65"/>
    <mergeCell ref="G66:H66"/>
    <mergeCell ref="G67:H67"/>
    <mergeCell ref="G68:H68"/>
    <mergeCell ref="G71:H71"/>
    <mergeCell ref="G69:H69"/>
    <mergeCell ref="G51:H51"/>
    <mergeCell ref="G52:H52"/>
    <mergeCell ref="G53:H53"/>
    <mergeCell ref="G54:H54"/>
    <mergeCell ref="G59:H59"/>
    <mergeCell ref="G61:H61"/>
    <mergeCell ref="G62:H62"/>
    <mergeCell ref="G123:H123"/>
    <mergeCell ref="G110:H110"/>
    <mergeCell ref="G111:H111"/>
    <mergeCell ref="G112:H112"/>
    <mergeCell ref="G114:H114"/>
    <mergeCell ref="M81:N81"/>
    <mergeCell ref="M82:N82"/>
    <mergeCell ref="M83:N83"/>
    <mergeCell ref="M86:N86"/>
    <mergeCell ref="M87:N87"/>
    <mergeCell ref="G96:H96"/>
    <mergeCell ref="G97:H97"/>
    <mergeCell ref="G98:H98"/>
    <mergeCell ref="G107:H107"/>
    <mergeCell ref="G103:H103"/>
    <mergeCell ref="G104:H104"/>
    <mergeCell ref="G86:H86"/>
    <mergeCell ref="G88:H88"/>
    <mergeCell ref="G93:H93"/>
    <mergeCell ref="M94:N94"/>
    <mergeCell ref="G94:H94"/>
    <mergeCell ref="M92:N92"/>
    <mergeCell ref="M95:N95"/>
    <mergeCell ref="M97:N97"/>
    <mergeCell ref="G147:H147"/>
    <mergeCell ref="G148:H148"/>
    <mergeCell ref="G149:H149"/>
    <mergeCell ref="G179:H179"/>
    <mergeCell ref="G180:H180"/>
    <mergeCell ref="G181:H181"/>
    <mergeCell ref="G182:H182"/>
    <mergeCell ref="G174:H174"/>
    <mergeCell ref="G175:H175"/>
    <mergeCell ref="G178:H178"/>
    <mergeCell ref="G177:H177"/>
    <mergeCell ref="G176:H176"/>
    <mergeCell ref="G150:H150"/>
    <mergeCell ref="G151:H151"/>
    <mergeCell ref="G152:H152"/>
    <mergeCell ref="G153:H153"/>
    <mergeCell ref="G154:H154"/>
    <mergeCell ref="G155:H155"/>
    <mergeCell ref="G173:H173"/>
    <mergeCell ref="G172:H172"/>
    <mergeCell ref="G171:H171"/>
    <mergeCell ref="G170:H170"/>
    <mergeCell ref="G169:H169"/>
    <mergeCell ref="G168:H168"/>
    <mergeCell ref="M147:N147"/>
    <mergeCell ref="M130:N130"/>
    <mergeCell ref="M133:N133"/>
    <mergeCell ref="M134:N134"/>
    <mergeCell ref="M135:N135"/>
    <mergeCell ref="M136:N136"/>
    <mergeCell ref="M137:N137"/>
    <mergeCell ref="M138:N138"/>
    <mergeCell ref="M141:N141"/>
    <mergeCell ref="M142:N142"/>
    <mergeCell ref="M143:N143"/>
    <mergeCell ref="M144:N144"/>
    <mergeCell ref="M145:N145"/>
    <mergeCell ref="M131:N131"/>
    <mergeCell ref="M132:N132"/>
    <mergeCell ref="M139:N139"/>
    <mergeCell ref="M140:N140"/>
    <mergeCell ref="M146:N146"/>
    <mergeCell ref="M3:N3"/>
    <mergeCell ref="M4:N4"/>
    <mergeCell ref="M5:N5"/>
    <mergeCell ref="G146:H146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15:H115"/>
    <mergeCell ref="G116:H116"/>
    <mergeCell ref="G117:H117"/>
    <mergeCell ref="G120:H120"/>
    <mergeCell ref="G118:H118"/>
    <mergeCell ref="G119:H119"/>
    <mergeCell ref="G121:H121"/>
    <mergeCell ref="G122:H122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72"/>
    </sheetView>
  </sheetViews>
  <sheetFormatPr defaultRowHeight="15" x14ac:dyDescent="0.25"/>
  <cols>
    <col min="1" max="2" width="9.140625" customWidth="1"/>
    <col min="4" max="4" width="9.1406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2022-10-14T06:49:34Z</dcterms:modified>
</cp:coreProperties>
</file>